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ow to use" sheetId="1" r:id="rId1"/>
    <sheet name="Items" sheetId="2" r:id="rId2"/>
    <sheet name="Stock In-Out" sheetId="3" r:id="rId3"/>
  </sheets>
  <definedNames>
    <definedName name="_xlnm.Print_Titles" localSheetId="1">Items!$4:$4</definedName>
    <definedName name="_xlnm.Print_Titles" localSheetId="2">'Stock In-Out'!$4:$4</definedName>
  </definedNames>
  <calcPr calcId="124519" fullCalcOnLoad="1"/>
</workbook>
</file>

<file path=xl/sharedStrings.xml><?xml version="1.0" encoding="utf-8"?>
<sst xmlns="http://schemas.openxmlformats.org/spreadsheetml/2006/main" count="50" uniqueCount="44">
  <si>
    <t>Shop Stock Register (Inventory Sheet)</t>
  </si>
  <si>
    <t>Free template by Luminex Analytics. Yellow cells = you type. Purple cells = calculated automatically, do not type there.</t>
  </si>
  <si>
    <t>Steps</t>
  </si>
  <si>
    <t>In 'Items', add each product once: a short code, the name, unit (pcs, kg, carton), opening stock, buying cost per unit, selling price and the reorder level (when to order again).</t>
  </si>
  <si>
    <t>Every time stock comes in or goes out, add one line in 'Stock In-Out': date, item code, IN or OUT, quantity and a note (supplier, customer or bill number).</t>
  </si>
  <si>
    <t>'Items' updates by itself: stock in, stock out, current stock, stock value at cost and a status. 'REORDER' turns red when stock is at or below your reorder level.</t>
  </si>
  <si>
    <t>Use the same item code every time. If a code is not in 'Items', the line shows 'Code not found'.</t>
  </si>
  <si>
    <t>The rows marked EXAMPLE show how it works. Delete them before adding your real items.</t>
  </si>
  <si>
    <t>Need this sheet set up for your own business?</t>
  </si>
  <si>
    <t>Simple Excel changes: Rs 900 per file. Messy file clean-up: Rs 2,000 per file.</t>
  </si>
  <si>
    <t>WhatsApp: +92 300 8460641   |   Email: abdulsamadamir123456@gmail.com</t>
  </si>
  <si>
    <t>Website: https://luminexanalytics.com   (Luminex Analytics, Lahore)</t>
  </si>
  <si>
    <t>Items and current stock</t>
  </si>
  <si>
    <t>Yellow = type here. Purple = automatic.</t>
  </si>
  <si>
    <t>Item code</t>
  </si>
  <si>
    <t>Item name</t>
  </si>
  <si>
    <t>Unit</t>
  </si>
  <si>
    <t>Opening stock</t>
  </si>
  <si>
    <t>Buying cost per unit</t>
  </si>
  <si>
    <t>Selling price per unit</t>
  </si>
  <si>
    <t>Reorder level</t>
  </si>
  <si>
    <t>Stock in</t>
  </si>
  <si>
    <t>Stock out</t>
  </si>
  <si>
    <t>Current stock</t>
  </si>
  <si>
    <t>Stock value (cost)</t>
  </si>
  <si>
    <t>Status</t>
  </si>
  <si>
    <t>EX-001</t>
  </si>
  <si>
    <t>EXAMPLE Basmati rice 5kg</t>
  </si>
  <si>
    <t>bag</t>
  </si>
  <si>
    <t>EX-002</t>
  </si>
  <si>
    <t>EXAMPLE Cooking oil 1L</t>
  </si>
  <si>
    <t>pcs</t>
  </si>
  <si>
    <t>Total value</t>
  </si>
  <si>
    <t>Stock in and out</t>
  </si>
  <si>
    <t>One line per movement. Type IN for purchases/returns from customers, OUT for sales/damage.</t>
  </si>
  <si>
    <t>Date</t>
  </si>
  <si>
    <t>IN / OUT</t>
  </si>
  <si>
    <t>Quantity</t>
  </si>
  <si>
    <t>Note (supplier, customer, bill no.)</t>
  </si>
  <si>
    <t>OUT</t>
  </si>
  <si>
    <t>Walk-in sale</t>
  </si>
  <si>
    <t>IN</t>
  </si>
  <si>
    <t>Supplier bill 118</t>
  </si>
  <si>
    <t>Wholesale order</t>
  </si>
</sst>
</file>

<file path=xl/styles.xml><?xml version="1.0" encoding="utf-8"?>
<styleSheet xmlns="http://schemas.openxmlformats.org/spreadsheetml/2006/main">
  <numFmts count="4">
    <numFmt numFmtId="164" formatCode="&quot;Rs&quot; #,##0"/>
    <numFmt numFmtId="165" formatCode="#,##0;[Red]-#,##0"/>
    <numFmt numFmtId="166" formatCode="&quot;Rs&quot; #,##0;[Red]-&quot;Rs&quot; #,##0"/>
    <numFmt numFmtId="167" formatCode="dd-mmm-yyyy"/>
  </numFmts>
  <fonts count="7">
    <font>
      <sz val="11"/>
      <color theme="1"/>
      <name val="Calibri"/>
      <family val="2"/>
      <scheme val="minor"/>
    </font>
    <font>
      <b/>
      <sz val="18"/>
      <color rgb="FF4B2A8C"/>
      <name val="Calibri"/>
      <family val="2"/>
      <scheme val="minor"/>
    </font>
    <font>
      <i/>
      <sz val="11"/>
      <color rgb="FF555555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4B2A8C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B2A8C"/>
        <bgColor indexed="64"/>
      </patternFill>
    </fill>
    <fill>
      <patternFill patternType="solid">
        <fgColor rgb="FFFFFBEA"/>
        <bgColor indexed="64"/>
      </patternFill>
    </fill>
    <fill>
      <patternFill patternType="solid">
        <fgColor rgb="FFEFE9FB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9D2C0"/>
      </left>
      <right style="thin">
        <color rgb="FFD9D2C0"/>
      </right>
      <top style="thin">
        <color rgb="FFD9D2C0"/>
      </top>
      <bottom style="thin">
        <color rgb="FFD9D2C0"/>
      </bottom>
      <diagonal/>
    </border>
    <border>
      <left style="thin">
        <color rgb="FFCFC3EA"/>
      </left>
      <right style="thin">
        <color rgb="FFCFC3EA"/>
      </right>
      <top style="thin">
        <color rgb="FFCFC3EA"/>
      </top>
      <bottom style="thin">
        <color rgb="FFCFC3EA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4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2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0" fillId="3" borderId="2" xfId="0" applyFill="1" applyBorder="1"/>
    <xf numFmtId="164" fontId="0" fillId="3" borderId="2" xfId="0" applyNumberFormat="1" applyFill="1" applyBorder="1"/>
    <xf numFmtId="165" fontId="0" fillId="4" borderId="3" xfId="0" applyNumberFormat="1" applyFill="1" applyBorder="1"/>
    <xf numFmtId="166" fontId="0" fillId="4" borderId="3" xfId="0" applyNumberFormat="1" applyFill="1" applyBorder="1"/>
    <xf numFmtId="0" fontId="0" fillId="4" borderId="3" xfId="0" applyFill="1" applyBorder="1"/>
    <xf numFmtId="0" fontId="3" fillId="4" borderId="1" xfId="0" applyFont="1" applyFill="1" applyBorder="1"/>
    <xf numFmtId="166" fontId="6" fillId="0" borderId="1" xfId="0" applyNumberFormat="1" applyFont="1" applyBorder="1"/>
    <xf numFmtId="167" fontId="0" fillId="3" borderId="2" xfId="0" applyNumberFormat="1" applyFill="1" applyBorder="1"/>
  </cellXfs>
  <cellStyles count="1">
    <cellStyle name="Normal" xfId="0" builtinId="0"/>
  </cellStyles>
  <dxfs count="3">
    <dxf>
      <font>
        <color rgb="FF9C0006"/>
      </font>
      <fill>
        <patternFill>
          <bgColor rgb="FFFBDADA"/>
        </patternFill>
      </fill>
    </dxf>
    <dxf>
      <font>
        <color rgb="FF7A5600"/>
      </font>
      <fill>
        <patternFill>
          <bgColor rgb="FFFFF0C2"/>
        </patternFill>
      </fill>
    </dxf>
    <dxf>
      <font>
        <color rgb="FF1E6B1E"/>
      </font>
      <fill>
        <patternFill>
          <bgColor rgb="FFDDF2DD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16"/>
  <sheetViews>
    <sheetView tabSelected="1" workbookViewId="0"/>
  </sheetViews>
  <sheetFormatPr defaultRowHeight="15"/>
  <cols>
    <col min="1" max="1" width="4.7109375" customWidth="1"/>
    <col min="2" max="2" width="100.7109375" customWidth="1"/>
  </cols>
  <sheetData>
    <row r="2" spans="1:2">
      <c r="B2" s="1" t="s">
        <v>0</v>
      </c>
    </row>
    <row r="3" spans="1:2">
      <c r="B3" s="2" t="s">
        <v>1</v>
      </c>
    </row>
    <row r="6" spans="1:2">
      <c r="B6" s="3" t="s">
        <v>2</v>
      </c>
    </row>
    <row r="7" spans="1:2" ht="32" customHeight="1">
      <c r="A7" s="4">
        <v>1</v>
      </c>
      <c r="B7" s="5" t="s">
        <v>3</v>
      </c>
    </row>
    <row r="8" spans="1:2" ht="32" customHeight="1">
      <c r="A8" s="4">
        <v>2</v>
      </c>
      <c r="B8" s="5" t="s">
        <v>4</v>
      </c>
    </row>
    <row r="9" spans="1:2" ht="32" customHeight="1">
      <c r="A9" s="4">
        <v>3</v>
      </c>
      <c r="B9" s="5" t="s">
        <v>5</v>
      </c>
    </row>
    <row r="10" spans="1:2" ht="32" customHeight="1">
      <c r="A10" s="4">
        <v>4</v>
      </c>
      <c r="B10" s="5" t="s">
        <v>6</v>
      </c>
    </row>
    <row r="11" spans="1:2" ht="32" customHeight="1">
      <c r="A11" s="4">
        <v>5</v>
      </c>
      <c r="B11" s="5" t="s">
        <v>7</v>
      </c>
    </row>
    <row r="13" spans="1:2">
      <c r="B13" s="3" t="s">
        <v>8</v>
      </c>
    </row>
    <row r="14" spans="1:2">
      <c r="B14" t="s">
        <v>9</v>
      </c>
    </row>
    <row r="15" spans="1:2">
      <c r="B15" t="s">
        <v>10</v>
      </c>
    </row>
    <row r="16" spans="1:2">
      <c r="B16" t="s">
        <v>11</v>
      </c>
    </row>
  </sheetData>
  <pageMargins left="0.7" right="0.7" top="0.75" bottom="0.75" header="0.3" footer="0.3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506"/>
  <sheetViews>
    <sheetView workbookViewId="0">
      <pane ySplit="4" topLeftCell="A5" activePane="bottomLeft" state="frozen"/>
      <selection pane="bottomLeft"/>
    </sheetView>
  </sheetViews>
  <sheetFormatPr defaultRowHeight="15"/>
  <cols>
    <col min="1" max="1" width="12.7109375" customWidth="1"/>
    <col min="2" max="2" width="28.7109375" customWidth="1"/>
    <col min="3" max="3" width="8.7109375" customWidth="1"/>
    <col min="4" max="4" width="11.7109375" customWidth="1"/>
    <col min="5" max="6" width="13.7109375" customWidth="1"/>
    <col min="7" max="9" width="10.7109375" customWidth="1"/>
    <col min="10" max="10" width="11.7109375" customWidth="1"/>
    <col min="11" max="11" width="15.7109375" customWidth="1"/>
    <col min="12" max="12" width="12.7109375" customWidth="1"/>
  </cols>
  <sheetData>
    <row r="1" spans="1:12">
      <c r="A1" s="1" t="s">
        <v>12</v>
      </c>
    </row>
    <row r="2" spans="1:12">
      <c r="A2" s="6" t="s">
        <v>13</v>
      </c>
    </row>
    <row r="4" spans="1:12" ht="36" customHeight="1">
      <c r="A4" s="7" t="s">
        <v>14</v>
      </c>
      <c r="B4" s="7" t="s">
        <v>15</v>
      </c>
      <c r="C4" s="7" t="s">
        <v>16</v>
      </c>
      <c r="D4" s="7" t="s">
        <v>17</v>
      </c>
      <c r="E4" s="7" t="s">
        <v>18</v>
      </c>
      <c r="F4" s="7" t="s">
        <v>19</v>
      </c>
      <c r="G4" s="7" t="s">
        <v>20</v>
      </c>
      <c r="H4" s="7" t="s">
        <v>21</v>
      </c>
      <c r="I4" s="7" t="s">
        <v>22</v>
      </c>
      <c r="J4" s="7" t="s">
        <v>23</v>
      </c>
      <c r="K4" s="7" t="s">
        <v>24</v>
      </c>
      <c r="L4" s="7" t="s">
        <v>25</v>
      </c>
    </row>
    <row r="5" spans="1:12">
      <c r="A5" s="8" t="s">
        <v>26</v>
      </c>
      <c r="B5" s="8" t="s">
        <v>27</v>
      </c>
      <c r="C5" s="8" t="s">
        <v>28</v>
      </c>
      <c r="D5" s="8">
        <v>40</v>
      </c>
      <c r="E5" s="9">
        <v>1800</v>
      </c>
      <c r="F5" s="9">
        <v>2100</v>
      </c>
      <c r="G5" s="8">
        <v>10</v>
      </c>
      <c r="H5" s="10">
        <f>IF(A5="","",SUMIFS('Stock In-Out'!$D$5:$D$2004,'Stock In-Out'!$B$5:$B$2004,A5,'Stock In-Out'!$C$5:$C$2004,"IN"))</f>
        <v>0</v>
      </c>
      <c r="I5" s="10">
        <f>IF(A5="","",SUMIFS('Stock In-Out'!$D$5:$D$2004,'Stock In-Out'!$B$5:$B$2004,A5,'Stock In-Out'!$C$5:$C$2004,"OUT"))</f>
        <v>0</v>
      </c>
      <c r="J5" s="10">
        <f>IF(A5="","",N(D5)+H5-I5)</f>
        <v>0</v>
      </c>
      <c r="K5" s="11">
        <f>IF(A5="","",J5*N(E5))</f>
        <v>0</v>
      </c>
      <c r="L5" s="12">
        <f>IF(A5="","",IF(J5&lt;0,"CHECK",IF(J5&lt;=N(G5),"REORDER","OK")))</f>
        <v>0</v>
      </c>
    </row>
    <row r="6" spans="1:12">
      <c r="A6" s="8" t="s">
        <v>29</v>
      </c>
      <c r="B6" s="8" t="s">
        <v>30</v>
      </c>
      <c r="C6" s="8" t="s">
        <v>31</v>
      </c>
      <c r="D6" s="8">
        <v>60</v>
      </c>
      <c r="E6" s="9">
        <v>520</v>
      </c>
      <c r="F6" s="9">
        <v>580</v>
      </c>
      <c r="G6" s="8">
        <v>20</v>
      </c>
      <c r="H6" s="10">
        <f>IF(A6="","",SUMIFS('Stock In-Out'!$D$5:$D$2004,'Stock In-Out'!$B$5:$B$2004,A6,'Stock In-Out'!$C$5:$C$2004,"IN"))</f>
        <v>0</v>
      </c>
      <c r="I6" s="10">
        <f>IF(A6="","",SUMIFS('Stock In-Out'!$D$5:$D$2004,'Stock In-Out'!$B$5:$B$2004,A6,'Stock In-Out'!$C$5:$C$2004,"OUT"))</f>
        <v>0</v>
      </c>
      <c r="J6" s="10">
        <f>IF(A6="","",N(D6)+H6-I6)</f>
        <v>0</v>
      </c>
      <c r="K6" s="11">
        <f>IF(A6="","",J6*N(E6))</f>
        <v>0</v>
      </c>
      <c r="L6" s="12">
        <f>IF(A6="","",IF(J6&lt;0,"CHECK",IF(J6&lt;=N(G6),"REORDER","OK")))</f>
        <v>0</v>
      </c>
    </row>
    <row r="7" spans="1:12">
      <c r="A7" s="8"/>
      <c r="B7" s="8"/>
      <c r="C7" s="8"/>
      <c r="D7" s="8"/>
      <c r="E7" s="9"/>
      <c r="F7" s="9"/>
      <c r="G7" s="8"/>
      <c r="H7" s="10">
        <f>IF(A7="","",SUMIFS('Stock In-Out'!$D$5:$D$2004,'Stock In-Out'!$B$5:$B$2004,A7,'Stock In-Out'!$C$5:$C$2004,"IN"))</f>
        <v>0</v>
      </c>
      <c r="I7" s="10">
        <f>IF(A7="","",SUMIFS('Stock In-Out'!$D$5:$D$2004,'Stock In-Out'!$B$5:$B$2004,A7,'Stock In-Out'!$C$5:$C$2004,"OUT"))</f>
        <v>0</v>
      </c>
      <c r="J7" s="10">
        <f>IF(A7="","",N(D7)+H7-I7)</f>
        <v>0</v>
      </c>
      <c r="K7" s="11">
        <f>IF(A7="","",J7*N(E7))</f>
        <v>0</v>
      </c>
      <c r="L7" s="12">
        <f>IF(A7="","",IF(J7&lt;0,"CHECK",IF(J7&lt;=N(G7),"REORDER","OK")))</f>
        <v>0</v>
      </c>
    </row>
    <row r="8" spans="1:12">
      <c r="A8" s="8"/>
      <c r="B8" s="8"/>
      <c r="C8" s="8"/>
      <c r="D8" s="8"/>
      <c r="E8" s="9"/>
      <c r="F8" s="9"/>
      <c r="G8" s="8"/>
      <c r="H8" s="10">
        <f>IF(A8="","",SUMIFS('Stock In-Out'!$D$5:$D$2004,'Stock In-Out'!$B$5:$B$2004,A8,'Stock In-Out'!$C$5:$C$2004,"IN"))</f>
        <v>0</v>
      </c>
      <c r="I8" s="10">
        <f>IF(A8="","",SUMIFS('Stock In-Out'!$D$5:$D$2004,'Stock In-Out'!$B$5:$B$2004,A8,'Stock In-Out'!$C$5:$C$2004,"OUT"))</f>
        <v>0</v>
      </c>
      <c r="J8" s="10">
        <f>IF(A8="","",N(D8)+H8-I8)</f>
        <v>0</v>
      </c>
      <c r="K8" s="11">
        <f>IF(A8="","",J8*N(E8))</f>
        <v>0</v>
      </c>
      <c r="L8" s="12">
        <f>IF(A8="","",IF(J8&lt;0,"CHECK",IF(J8&lt;=N(G8),"REORDER","OK")))</f>
        <v>0</v>
      </c>
    </row>
    <row r="9" spans="1:12">
      <c r="A9" s="8"/>
      <c r="B9" s="8"/>
      <c r="C9" s="8"/>
      <c r="D9" s="8"/>
      <c r="E9" s="9"/>
      <c r="F9" s="9"/>
      <c r="G9" s="8"/>
      <c r="H9" s="10">
        <f>IF(A9="","",SUMIFS('Stock In-Out'!$D$5:$D$2004,'Stock In-Out'!$B$5:$B$2004,A9,'Stock In-Out'!$C$5:$C$2004,"IN"))</f>
        <v>0</v>
      </c>
      <c r="I9" s="10">
        <f>IF(A9="","",SUMIFS('Stock In-Out'!$D$5:$D$2004,'Stock In-Out'!$B$5:$B$2004,A9,'Stock In-Out'!$C$5:$C$2004,"OUT"))</f>
        <v>0</v>
      </c>
      <c r="J9" s="10">
        <f>IF(A9="","",N(D9)+H9-I9)</f>
        <v>0</v>
      </c>
      <c r="K9" s="11">
        <f>IF(A9="","",J9*N(E9))</f>
        <v>0</v>
      </c>
      <c r="L9" s="12">
        <f>IF(A9="","",IF(J9&lt;0,"CHECK",IF(J9&lt;=N(G9),"REORDER","OK")))</f>
        <v>0</v>
      </c>
    </row>
    <row r="10" spans="1:12">
      <c r="A10" s="8"/>
      <c r="B10" s="8"/>
      <c r="C10" s="8"/>
      <c r="D10" s="8"/>
      <c r="E10" s="9"/>
      <c r="F10" s="9"/>
      <c r="G10" s="8"/>
      <c r="H10" s="10">
        <f>IF(A10="","",SUMIFS('Stock In-Out'!$D$5:$D$2004,'Stock In-Out'!$B$5:$B$2004,A10,'Stock In-Out'!$C$5:$C$2004,"IN"))</f>
        <v>0</v>
      </c>
      <c r="I10" s="10">
        <f>IF(A10="","",SUMIFS('Stock In-Out'!$D$5:$D$2004,'Stock In-Out'!$B$5:$B$2004,A10,'Stock In-Out'!$C$5:$C$2004,"OUT"))</f>
        <v>0</v>
      </c>
      <c r="J10" s="10">
        <f>IF(A10="","",N(D10)+H10-I10)</f>
        <v>0</v>
      </c>
      <c r="K10" s="11">
        <f>IF(A10="","",J10*N(E10))</f>
        <v>0</v>
      </c>
      <c r="L10" s="12">
        <f>IF(A10="","",IF(J10&lt;0,"CHECK",IF(J10&lt;=N(G10),"REORDER","OK")))</f>
        <v>0</v>
      </c>
    </row>
    <row r="11" spans="1:12">
      <c r="A11" s="8"/>
      <c r="B11" s="8"/>
      <c r="C11" s="8"/>
      <c r="D11" s="8"/>
      <c r="E11" s="9"/>
      <c r="F11" s="9"/>
      <c r="G11" s="8"/>
      <c r="H11" s="10">
        <f>IF(A11="","",SUMIFS('Stock In-Out'!$D$5:$D$2004,'Stock In-Out'!$B$5:$B$2004,A11,'Stock In-Out'!$C$5:$C$2004,"IN"))</f>
        <v>0</v>
      </c>
      <c r="I11" s="10">
        <f>IF(A11="","",SUMIFS('Stock In-Out'!$D$5:$D$2004,'Stock In-Out'!$B$5:$B$2004,A11,'Stock In-Out'!$C$5:$C$2004,"OUT"))</f>
        <v>0</v>
      </c>
      <c r="J11" s="10">
        <f>IF(A11="","",N(D11)+H11-I11)</f>
        <v>0</v>
      </c>
      <c r="K11" s="11">
        <f>IF(A11="","",J11*N(E11))</f>
        <v>0</v>
      </c>
      <c r="L11" s="12">
        <f>IF(A11="","",IF(J11&lt;0,"CHECK",IF(J11&lt;=N(G11),"REORDER","OK")))</f>
        <v>0</v>
      </c>
    </row>
    <row r="12" spans="1:12">
      <c r="A12" s="8"/>
      <c r="B12" s="8"/>
      <c r="C12" s="8"/>
      <c r="D12" s="8"/>
      <c r="E12" s="9"/>
      <c r="F12" s="9"/>
      <c r="G12" s="8"/>
      <c r="H12" s="10">
        <f>IF(A12="","",SUMIFS('Stock In-Out'!$D$5:$D$2004,'Stock In-Out'!$B$5:$B$2004,A12,'Stock In-Out'!$C$5:$C$2004,"IN"))</f>
        <v>0</v>
      </c>
      <c r="I12" s="10">
        <f>IF(A12="","",SUMIFS('Stock In-Out'!$D$5:$D$2004,'Stock In-Out'!$B$5:$B$2004,A12,'Stock In-Out'!$C$5:$C$2004,"OUT"))</f>
        <v>0</v>
      </c>
      <c r="J12" s="10">
        <f>IF(A12="","",N(D12)+H12-I12)</f>
        <v>0</v>
      </c>
      <c r="K12" s="11">
        <f>IF(A12="","",J12*N(E12))</f>
        <v>0</v>
      </c>
      <c r="L12" s="12">
        <f>IF(A12="","",IF(J12&lt;0,"CHECK",IF(J12&lt;=N(G12),"REORDER","OK")))</f>
        <v>0</v>
      </c>
    </row>
    <row r="13" spans="1:12">
      <c r="A13" s="8"/>
      <c r="B13" s="8"/>
      <c r="C13" s="8"/>
      <c r="D13" s="8"/>
      <c r="E13" s="9"/>
      <c r="F13" s="9"/>
      <c r="G13" s="8"/>
      <c r="H13" s="10">
        <f>IF(A13="","",SUMIFS('Stock In-Out'!$D$5:$D$2004,'Stock In-Out'!$B$5:$B$2004,A13,'Stock In-Out'!$C$5:$C$2004,"IN"))</f>
        <v>0</v>
      </c>
      <c r="I13" s="10">
        <f>IF(A13="","",SUMIFS('Stock In-Out'!$D$5:$D$2004,'Stock In-Out'!$B$5:$B$2004,A13,'Stock In-Out'!$C$5:$C$2004,"OUT"))</f>
        <v>0</v>
      </c>
      <c r="J13" s="10">
        <f>IF(A13="","",N(D13)+H13-I13)</f>
        <v>0</v>
      </c>
      <c r="K13" s="11">
        <f>IF(A13="","",J13*N(E13))</f>
        <v>0</v>
      </c>
      <c r="L13" s="12">
        <f>IF(A13="","",IF(J13&lt;0,"CHECK",IF(J13&lt;=N(G13),"REORDER","OK")))</f>
        <v>0</v>
      </c>
    </row>
    <row r="14" spans="1:12">
      <c r="A14" s="8"/>
      <c r="B14" s="8"/>
      <c r="C14" s="8"/>
      <c r="D14" s="8"/>
      <c r="E14" s="9"/>
      <c r="F14" s="9"/>
      <c r="G14" s="8"/>
      <c r="H14" s="10">
        <f>IF(A14="","",SUMIFS('Stock In-Out'!$D$5:$D$2004,'Stock In-Out'!$B$5:$B$2004,A14,'Stock In-Out'!$C$5:$C$2004,"IN"))</f>
        <v>0</v>
      </c>
      <c r="I14" s="10">
        <f>IF(A14="","",SUMIFS('Stock In-Out'!$D$5:$D$2004,'Stock In-Out'!$B$5:$B$2004,A14,'Stock In-Out'!$C$5:$C$2004,"OUT"))</f>
        <v>0</v>
      </c>
      <c r="J14" s="10">
        <f>IF(A14="","",N(D14)+H14-I14)</f>
        <v>0</v>
      </c>
      <c r="K14" s="11">
        <f>IF(A14="","",J14*N(E14))</f>
        <v>0</v>
      </c>
      <c r="L14" s="12">
        <f>IF(A14="","",IF(J14&lt;0,"CHECK",IF(J14&lt;=N(G14),"REORDER","OK")))</f>
        <v>0</v>
      </c>
    </row>
    <row r="15" spans="1:12">
      <c r="A15" s="8"/>
      <c r="B15" s="8"/>
      <c r="C15" s="8"/>
      <c r="D15" s="8"/>
      <c r="E15" s="9"/>
      <c r="F15" s="9"/>
      <c r="G15" s="8"/>
      <c r="H15" s="10">
        <f>IF(A15="","",SUMIFS('Stock In-Out'!$D$5:$D$2004,'Stock In-Out'!$B$5:$B$2004,A15,'Stock In-Out'!$C$5:$C$2004,"IN"))</f>
        <v>0</v>
      </c>
      <c r="I15" s="10">
        <f>IF(A15="","",SUMIFS('Stock In-Out'!$D$5:$D$2004,'Stock In-Out'!$B$5:$B$2004,A15,'Stock In-Out'!$C$5:$C$2004,"OUT"))</f>
        <v>0</v>
      </c>
      <c r="J15" s="10">
        <f>IF(A15="","",N(D15)+H15-I15)</f>
        <v>0</v>
      </c>
      <c r="K15" s="11">
        <f>IF(A15="","",J15*N(E15))</f>
        <v>0</v>
      </c>
      <c r="L15" s="12">
        <f>IF(A15="","",IF(J15&lt;0,"CHECK",IF(J15&lt;=N(G15),"REORDER","OK")))</f>
        <v>0</v>
      </c>
    </row>
    <row r="16" spans="1:12">
      <c r="A16" s="8"/>
      <c r="B16" s="8"/>
      <c r="C16" s="8"/>
      <c r="D16" s="8"/>
      <c r="E16" s="9"/>
      <c r="F16" s="9"/>
      <c r="G16" s="8"/>
      <c r="H16" s="10">
        <f>IF(A16="","",SUMIFS('Stock In-Out'!$D$5:$D$2004,'Stock In-Out'!$B$5:$B$2004,A16,'Stock In-Out'!$C$5:$C$2004,"IN"))</f>
        <v>0</v>
      </c>
      <c r="I16" s="10">
        <f>IF(A16="","",SUMIFS('Stock In-Out'!$D$5:$D$2004,'Stock In-Out'!$B$5:$B$2004,A16,'Stock In-Out'!$C$5:$C$2004,"OUT"))</f>
        <v>0</v>
      </c>
      <c r="J16" s="10">
        <f>IF(A16="","",N(D16)+H16-I16)</f>
        <v>0</v>
      </c>
      <c r="K16" s="11">
        <f>IF(A16="","",J16*N(E16))</f>
        <v>0</v>
      </c>
      <c r="L16" s="12">
        <f>IF(A16="","",IF(J16&lt;0,"CHECK",IF(J16&lt;=N(G16),"REORDER","OK")))</f>
        <v>0</v>
      </c>
    </row>
    <row r="17" spans="1:12">
      <c r="A17" s="8"/>
      <c r="B17" s="8"/>
      <c r="C17" s="8"/>
      <c r="D17" s="8"/>
      <c r="E17" s="9"/>
      <c r="F17" s="9"/>
      <c r="G17" s="8"/>
      <c r="H17" s="10">
        <f>IF(A17="","",SUMIFS('Stock In-Out'!$D$5:$D$2004,'Stock In-Out'!$B$5:$B$2004,A17,'Stock In-Out'!$C$5:$C$2004,"IN"))</f>
        <v>0</v>
      </c>
      <c r="I17" s="10">
        <f>IF(A17="","",SUMIFS('Stock In-Out'!$D$5:$D$2004,'Stock In-Out'!$B$5:$B$2004,A17,'Stock In-Out'!$C$5:$C$2004,"OUT"))</f>
        <v>0</v>
      </c>
      <c r="J17" s="10">
        <f>IF(A17="","",N(D17)+H17-I17)</f>
        <v>0</v>
      </c>
      <c r="K17" s="11">
        <f>IF(A17="","",J17*N(E17))</f>
        <v>0</v>
      </c>
      <c r="L17" s="12">
        <f>IF(A17="","",IF(J17&lt;0,"CHECK",IF(J17&lt;=N(G17),"REORDER","OK")))</f>
        <v>0</v>
      </c>
    </row>
    <row r="18" spans="1:12">
      <c r="A18" s="8"/>
      <c r="B18" s="8"/>
      <c r="C18" s="8"/>
      <c r="D18" s="8"/>
      <c r="E18" s="9"/>
      <c r="F18" s="9"/>
      <c r="G18" s="8"/>
      <c r="H18" s="10">
        <f>IF(A18="","",SUMIFS('Stock In-Out'!$D$5:$D$2004,'Stock In-Out'!$B$5:$B$2004,A18,'Stock In-Out'!$C$5:$C$2004,"IN"))</f>
        <v>0</v>
      </c>
      <c r="I18" s="10">
        <f>IF(A18="","",SUMIFS('Stock In-Out'!$D$5:$D$2004,'Stock In-Out'!$B$5:$B$2004,A18,'Stock In-Out'!$C$5:$C$2004,"OUT"))</f>
        <v>0</v>
      </c>
      <c r="J18" s="10">
        <f>IF(A18="","",N(D18)+H18-I18)</f>
        <v>0</v>
      </c>
      <c r="K18" s="11">
        <f>IF(A18="","",J18*N(E18))</f>
        <v>0</v>
      </c>
      <c r="L18" s="12">
        <f>IF(A18="","",IF(J18&lt;0,"CHECK",IF(J18&lt;=N(G18),"REORDER","OK")))</f>
        <v>0</v>
      </c>
    </row>
    <row r="19" spans="1:12">
      <c r="A19" s="8"/>
      <c r="B19" s="8"/>
      <c r="C19" s="8"/>
      <c r="D19" s="8"/>
      <c r="E19" s="9"/>
      <c r="F19" s="9"/>
      <c r="G19" s="8"/>
      <c r="H19" s="10">
        <f>IF(A19="","",SUMIFS('Stock In-Out'!$D$5:$D$2004,'Stock In-Out'!$B$5:$B$2004,A19,'Stock In-Out'!$C$5:$C$2004,"IN"))</f>
        <v>0</v>
      </c>
      <c r="I19" s="10">
        <f>IF(A19="","",SUMIFS('Stock In-Out'!$D$5:$D$2004,'Stock In-Out'!$B$5:$B$2004,A19,'Stock In-Out'!$C$5:$C$2004,"OUT"))</f>
        <v>0</v>
      </c>
      <c r="J19" s="10">
        <f>IF(A19="","",N(D19)+H19-I19)</f>
        <v>0</v>
      </c>
      <c r="K19" s="11">
        <f>IF(A19="","",J19*N(E19))</f>
        <v>0</v>
      </c>
      <c r="L19" s="12">
        <f>IF(A19="","",IF(J19&lt;0,"CHECK",IF(J19&lt;=N(G19),"REORDER","OK")))</f>
        <v>0</v>
      </c>
    </row>
    <row r="20" spans="1:12">
      <c r="A20" s="8"/>
      <c r="B20" s="8"/>
      <c r="C20" s="8"/>
      <c r="D20" s="8"/>
      <c r="E20" s="9"/>
      <c r="F20" s="9"/>
      <c r="G20" s="8"/>
      <c r="H20" s="10">
        <f>IF(A20="","",SUMIFS('Stock In-Out'!$D$5:$D$2004,'Stock In-Out'!$B$5:$B$2004,A20,'Stock In-Out'!$C$5:$C$2004,"IN"))</f>
        <v>0</v>
      </c>
      <c r="I20" s="10">
        <f>IF(A20="","",SUMIFS('Stock In-Out'!$D$5:$D$2004,'Stock In-Out'!$B$5:$B$2004,A20,'Stock In-Out'!$C$5:$C$2004,"OUT"))</f>
        <v>0</v>
      </c>
      <c r="J20" s="10">
        <f>IF(A20="","",N(D20)+H20-I20)</f>
        <v>0</v>
      </c>
      <c r="K20" s="11">
        <f>IF(A20="","",J20*N(E20))</f>
        <v>0</v>
      </c>
      <c r="L20" s="12">
        <f>IF(A20="","",IF(J20&lt;0,"CHECK",IF(J20&lt;=N(G20),"REORDER","OK")))</f>
        <v>0</v>
      </c>
    </row>
    <row r="21" spans="1:12">
      <c r="A21" s="8"/>
      <c r="B21" s="8"/>
      <c r="C21" s="8"/>
      <c r="D21" s="8"/>
      <c r="E21" s="9"/>
      <c r="F21" s="9"/>
      <c r="G21" s="8"/>
      <c r="H21" s="10">
        <f>IF(A21="","",SUMIFS('Stock In-Out'!$D$5:$D$2004,'Stock In-Out'!$B$5:$B$2004,A21,'Stock In-Out'!$C$5:$C$2004,"IN"))</f>
        <v>0</v>
      </c>
      <c r="I21" s="10">
        <f>IF(A21="","",SUMIFS('Stock In-Out'!$D$5:$D$2004,'Stock In-Out'!$B$5:$B$2004,A21,'Stock In-Out'!$C$5:$C$2004,"OUT"))</f>
        <v>0</v>
      </c>
      <c r="J21" s="10">
        <f>IF(A21="","",N(D21)+H21-I21)</f>
        <v>0</v>
      </c>
      <c r="K21" s="11">
        <f>IF(A21="","",J21*N(E21))</f>
        <v>0</v>
      </c>
      <c r="L21" s="12">
        <f>IF(A21="","",IF(J21&lt;0,"CHECK",IF(J21&lt;=N(G21),"REORDER","OK")))</f>
        <v>0</v>
      </c>
    </row>
    <row r="22" spans="1:12">
      <c r="A22" s="8"/>
      <c r="B22" s="8"/>
      <c r="C22" s="8"/>
      <c r="D22" s="8"/>
      <c r="E22" s="9"/>
      <c r="F22" s="9"/>
      <c r="G22" s="8"/>
      <c r="H22" s="10">
        <f>IF(A22="","",SUMIFS('Stock In-Out'!$D$5:$D$2004,'Stock In-Out'!$B$5:$B$2004,A22,'Stock In-Out'!$C$5:$C$2004,"IN"))</f>
        <v>0</v>
      </c>
      <c r="I22" s="10">
        <f>IF(A22="","",SUMIFS('Stock In-Out'!$D$5:$D$2004,'Stock In-Out'!$B$5:$B$2004,A22,'Stock In-Out'!$C$5:$C$2004,"OUT"))</f>
        <v>0</v>
      </c>
      <c r="J22" s="10">
        <f>IF(A22="","",N(D22)+H22-I22)</f>
        <v>0</v>
      </c>
      <c r="K22" s="11">
        <f>IF(A22="","",J22*N(E22))</f>
        <v>0</v>
      </c>
      <c r="L22" s="12">
        <f>IF(A22="","",IF(J22&lt;0,"CHECK",IF(J22&lt;=N(G22),"REORDER","OK")))</f>
        <v>0</v>
      </c>
    </row>
    <row r="23" spans="1:12">
      <c r="A23" s="8"/>
      <c r="B23" s="8"/>
      <c r="C23" s="8"/>
      <c r="D23" s="8"/>
      <c r="E23" s="9"/>
      <c r="F23" s="9"/>
      <c r="G23" s="8"/>
      <c r="H23" s="10">
        <f>IF(A23="","",SUMIFS('Stock In-Out'!$D$5:$D$2004,'Stock In-Out'!$B$5:$B$2004,A23,'Stock In-Out'!$C$5:$C$2004,"IN"))</f>
        <v>0</v>
      </c>
      <c r="I23" s="10">
        <f>IF(A23="","",SUMIFS('Stock In-Out'!$D$5:$D$2004,'Stock In-Out'!$B$5:$B$2004,A23,'Stock In-Out'!$C$5:$C$2004,"OUT"))</f>
        <v>0</v>
      </c>
      <c r="J23" s="10">
        <f>IF(A23="","",N(D23)+H23-I23)</f>
        <v>0</v>
      </c>
      <c r="K23" s="11">
        <f>IF(A23="","",J23*N(E23))</f>
        <v>0</v>
      </c>
      <c r="L23" s="12">
        <f>IF(A23="","",IF(J23&lt;0,"CHECK",IF(J23&lt;=N(G23),"REORDER","OK")))</f>
        <v>0</v>
      </c>
    </row>
    <row r="24" spans="1:12">
      <c r="A24" s="8"/>
      <c r="B24" s="8"/>
      <c r="C24" s="8"/>
      <c r="D24" s="8"/>
      <c r="E24" s="9"/>
      <c r="F24" s="9"/>
      <c r="G24" s="8"/>
      <c r="H24" s="10">
        <f>IF(A24="","",SUMIFS('Stock In-Out'!$D$5:$D$2004,'Stock In-Out'!$B$5:$B$2004,A24,'Stock In-Out'!$C$5:$C$2004,"IN"))</f>
        <v>0</v>
      </c>
      <c r="I24" s="10">
        <f>IF(A24="","",SUMIFS('Stock In-Out'!$D$5:$D$2004,'Stock In-Out'!$B$5:$B$2004,A24,'Stock In-Out'!$C$5:$C$2004,"OUT"))</f>
        <v>0</v>
      </c>
      <c r="J24" s="10">
        <f>IF(A24="","",N(D24)+H24-I24)</f>
        <v>0</v>
      </c>
      <c r="K24" s="11">
        <f>IF(A24="","",J24*N(E24))</f>
        <v>0</v>
      </c>
      <c r="L24" s="12">
        <f>IF(A24="","",IF(J24&lt;0,"CHECK",IF(J24&lt;=N(G24),"REORDER","OK")))</f>
        <v>0</v>
      </c>
    </row>
    <row r="25" spans="1:12">
      <c r="A25" s="8"/>
      <c r="B25" s="8"/>
      <c r="C25" s="8"/>
      <c r="D25" s="8"/>
      <c r="E25" s="9"/>
      <c r="F25" s="9"/>
      <c r="G25" s="8"/>
      <c r="H25" s="10">
        <f>IF(A25="","",SUMIFS('Stock In-Out'!$D$5:$D$2004,'Stock In-Out'!$B$5:$B$2004,A25,'Stock In-Out'!$C$5:$C$2004,"IN"))</f>
        <v>0</v>
      </c>
      <c r="I25" s="10">
        <f>IF(A25="","",SUMIFS('Stock In-Out'!$D$5:$D$2004,'Stock In-Out'!$B$5:$B$2004,A25,'Stock In-Out'!$C$5:$C$2004,"OUT"))</f>
        <v>0</v>
      </c>
      <c r="J25" s="10">
        <f>IF(A25="","",N(D25)+H25-I25)</f>
        <v>0</v>
      </c>
      <c r="K25" s="11">
        <f>IF(A25="","",J25*N(E25))</f>
        <v>0</v>
      </c>
      <c r="L25" s="12">
        <f>IF(A25="","",IF(J25&lt;0,"CHECK",IF(J25&lt;=N(G25),"REORDER","OK")))</f>
        <v>0</v>
      </c>
    </row>
    <row r="26" spans="1:12">
      <c r="A26" s="8"/>
      <c r="B26" s="8"/>
      <c r="C26" s="8"/>
      <c r="D26" s="8"/>
      <c r="E26" s="9"/>
      <c r="F26" s="9"/>
      <c r="G26" s="8"/>
      <c r="H26" s="10">
        <f>IF(A26="","",SUMIFS('Stock In-Out'!$D$5:$D$2004,'Stock In-Out'!$B$5:$B$2004,A26,'Stock In-Out'!$C$5:$C$2004,"IN"))</f>
        <v>0</v>
      </c>
      <c r="I26" s="10">
        <f>IF(A26="","",SUMIFS('Stock In-Out'!$D$5:$D$2004,'Stock In-Out'!$B$5:$B$2004,A26,'Stock In-Out'!$C$5:$C$2004,"OUT"))</f>
        <v>0</v>
      </c>
      <c r="J26" s="10">
        <f>IF(A26="","",N(D26)+H26-I26)</f>
        <v>0</v>
      </c>
      <c r="K26" s="11">
        <f>IF(A26="","",J26*N(E26))</f>
        <v>0</v>
      </c>
      <c r="L26" s="12">
        <f>IF(A26="","",IF(J26&lt;0,"CHECK",IF(J26&lt;=N(G26),"REORDER","OK")))</f>
        <v>0</v>
      </c>
    </row>
    <row r="27" spans="1:12">
      <c r="A27" s="8"/>
      <c r="B27" s="8"/>
      <c r="C27" s="8"/>
      <c r="D27" s="8"/>
      <c r="E27" s="9"/>
      <c r="F27" s="9"/>
      <c r="G27" s="8"/>
      <c r="H27" s="10">
        <f>IF(A27="","",SUMIFS('Stock In-Out'!$D$5:$D$2004,'Stock In-Out'!$B$5:$B$2004,A27,'Stock In-Out'!$C$5:$C$2004,"IN"))</f>
        <v>0</v>
      </c>
      <c r="I27" s="10">
        <f>IF(A27="","",SUMIFS('Stock In-Out'!$D$5:$D$2004,'Stock In-Out'!$B$5:$B$2004,A27,'Stock In-Out'!$C$5:$C$2004,"OUT"))</f>
        <v>0</v>
      </c>
      <c r="J27" s="10">
        <f>IF(A27="","",N(D27)+H27-I27)</f>
        <v>0</v>
      </c>
      <c r="K27" s="11">
        <f>IF(A27="","",J27*N(E27))</f>
        <v>0</v>
      </c>
      <c r="L27" s="12">
        <f>IF(A27="","",IF(J27&lt;0,"CHECK",IF(J27&lt;=N(G27),"REORDER","OK")))</f>
        <v>0</v>
      </c>
    </row>
    <row r="28" spans="1:12">
      <c r="A28" s="8"/>
      <c r="B28" s="8"/>
      <c r="C28" s="8"/>
      <c r="D28" s="8"/>
      <c r="E28" s="9"/>
      <c r="F28" s="9"/>
      <c r="G28" s="8"/>
      <c r="H28" s="10">
        <f>IF(A28="","",SUMIFS('Stock In-Out'!$D$5:$D$2004,'Stock In-Out'!$B$5:$B$2004,A28,'Stock In-Out'!$C$5:$C$2004,"IN"))</f>
        <v>0</v>
      </c>
      <c r="I28" s="10">
        <f>IF(A28="","",SUMIFS('Stock In-Out'!$D$5:$D$2004,'Stock In-Out'!$B$5:$B$2004,A28,'Stock In-Out'!$C$5:$C$2004,"OUT"))</f>
        <v>0</v>
      </c>
      <c r="J28" s="10">
        <f>IF(A28="","",N(D28)+H28-I28)</f>
        <v>0</v>
      </c>
      <c r="K28" s="11">
        <f>IF(A28="","",J28*N(E28))</f>
        <v>0</v>
      </c>
      <c r="L28" s="12">
        <f>IF(A28="","",IF(J28&lt;0,"CHECK",IF(J28&lt;=N(G28),"REORDER","OK")))</f>
        <v>0</v>
      </c>
    </row>
    <row r="29" spans="1:12">
      <c r="A29" s="8"/>
      <c r="B29" s="8"/>
      <c r="C29" s="8"/>
      <c r="D29" s="8"/>
      <c r="E29" s="9"/>
      <c r="F29" s="9"/>
      <c r="G29" s="8"/>
      <c r="H29" s="10">
        <f>IF(A29="","",SUMIFS('Stock In-Out'!$D$5:$D$2004,'Stock In-Out'!$B$5:$B$2004,A29,'Stock In-Out'!$C$5:$C$2004,"IN"))</f>
        <v>0</v>
      </c>
      <c r="I29" s="10">
        <f>IF(A29="","",SUMIFS('Stock In-Out'!$D$5:$D$2004,'Stock In-Out'!$B$5:$B$2004,A29,'Stock In-Out'!$C$5:$C$2004,"OUT"))</f>
        <v>0</v>
      </c>
      <c r="J29" s="10">
        <f>IF(A29="","",N(D29)+H29-I29)</f>
        <v>0</v>
      </c>
      <c r="K29" s="11">
        <f>IF(A29="","",J29*N(E29))</f>
        <v>0</v>
      </c>
      <c r="L29" s="12">
        <f>IF(A29="","",IF(J29&lt;0,"CHECK",IF(J29&lt;=N(G29),"REORDER","OK")))</f>
        <v>0</v>
      </c>
    </row>
    <row r="30" spans="1:12">
      <c r="A30" s="8"/>
      <c r="B30" s="8"/>
      <c r="C30" s="8"/>
      <c r="D30" s="8"/>
      <c r="E30" s="9"/>
      <c r="F30" s="9"/>
      <c r="G30" s="8"/>
      <c r="H30" s="10">
        <f>IF(A30="","",SUMIFS('Stock In-Out'!$D$5:$D$2004,'Stock In-Out'!$B$5:$B$2004,A30,'Stock In-Out'!$C$5:$C$2004,"IN"))</f>
        <v>0</v>
      </c>
      <c r="I30" s="10">
        <f>IF(A30="","",SUMIFS('Stock In-Out'!$D$5:$D$2004,'Stock In-Out'!$B$5:$B$2004,A30,'Stock In-Out'!$C$5:$C$2004,"OUT"))</f>
        <v>0</v>
      </c>
      <c r="J30" s="10">
        <f>IF(A30="","",N(D30)+H30-I30)</f>
        <v>0</v>
      </c>
      <c r="K30" s="11">
        <f>IF(A30="","",J30*N(E30))</f>
        <v>0</v>
      </c>
      <c r="L30" s="12">
        <f>IF(A30="","",IF(J30&lt;0,"CHECK",IF(J30&lt;=N(G30),"REORDER","OK")))</f>
        <v>0</v>
      </c>
    </row>
    <row r="31" spans="1:12">
      <c r="A31" s="8"/>
      <c r="B31" s="8"/>
      <c r="C31" s="8"/>
      <c r="D31" s="8"/>
      <c r="E31" s="9"/>
      <c r="F31" s="9"/>
      <c r="G31" s="8"/>
      <c r="H31" s="10">
        <f>IF(A31="","",SUMIFS('Stock In-Out'!$D$5:$D$2004,'Stock In-Out'!$B$5:$B$2004,A31,'Stock In-Out'!$C$5:$C$2004,"IN"))</f>
        <v>0</v>
      </c>
      <c r="I31" s="10">
        <f>IF(A31="","",SUMIFS('Stock In-Out'!$D$5:$D$2004,'Stock In-Out'!$B$5:$B$2004,A31,'Stock In-Out'!$C$5:$C$2004,"OUT"))</f>
        <v>0</v>
      </c>
      <c r="J31" s="10">
        <f>IF(A31="","",N(D31)+H31-I31)</f>
        <v>0</v>
      </c>
      <c r="K31" s="11">
        <f>IF(A31="","",J31*N(E31))</f>
        <v>0</v>
      </c>
      <c r="L31" s="12">
        <f>IF(A31="","",IF(J31&lt;0,"CHECK",IF(J31&lt;=N(G31),"REORDER","OK")))</f>
        <v>0</v>
      </c>
    </row>
    <row r="32" spans="1:12">
      <c r="A32" s="8"/>
      <c r="B32" s="8"/>
      <c r="C32" s="8"/>
      <c r="D32" s="8"/>
      <c r="E32" s="9"/>
      <c r="F32" s="9"/>
      <c r="G32" s="8"/>
      <c r="H32" s="10">
        <f>IF(A32="","",SUMIFS('Stock In-Out'!$D$5:$D$2004,'Stock In-Out'!$B$5:$B$2004,A32,'Stock In-Out'!$C$5:$C$2004,"IN"))</f>
        <v>0</v>
      </c>
      <c r="I32" s="10">
        <f>IF(A32="","",SUMIFS('Stock In-Out'!$D$5:$D$2004,'Stock In-Out'!$B$5:$B$2004,A32,'Stock In-Out'!$C$5:$C$2004,"OUT"))</f>
        <v>0</v>
      </c>
      <c r="J32" s="10">
        <f>IF(A32="","",N(D32)+H32-I32)</f>
        <v>0</v>
      </c>
      <c r="K32" s="11">
        <f>IF(A32="","",J32*N(E32))</f>
        <v>0</v>
      </c>
      <c r="L32" s="12">
        <f>IF(A32="","",IF(J32&lt;0,"CHECK",IF(J32&lt;=N(G32),"REORDER","OK")))</f>
        <v>0</v>
      </c>
    </row>
    <row r="33" spans="1:12">
      <c r="A33" s="8"/>
      <c r="B33" s="8"/>
      <c r="C33" s="8"/>
      <c r="D33" s="8"/>
      <c r="E33" s="9"/>
      <c r="F33" s="9"/>
      <c r="G33" s="8"/>
      <c r="H33" s="10">
        <f>IF(A33="","",SUMIFS('Stock In-Out'!$D$5:$D$2004,'Stock In-Out'!$B$5:$B$2004,A33,'Stock In-Out'!$C$5:$C$2004,"IN"))</f>
        <v>0</v>
      </c>
      <c r="I33" s="10">
        <f>IF(A33="","",SUMIFS('Stock In-Out'!$D$5:$D$2004,'Stock In-Out'!$B$5:$B$2004,A33,'Stock In-Out'!$C$5:$C$2004,"OUT"))</f>
        <v>0</v>
      </c>
      <c r="J33" s="10">
        <f>IF(A33="","",N(D33)+H33-I33)</f>
        <v>0</v>
      </c>
      <c r="K33" s="11">
        <f>IF(A33="","",J33*N(E33))</f>
        <v>0</v>
      </c>
      <c r="L33" s="12">
        <f>IF(A33="","",IF(J33&lt;0,"CHECK",IF(J33&lt;=N(G33),"REORDER","OK")))</f>
        <v>0</v>
      </c>
    </row>
    <row r="34" spans="1:12">
      <c r="A34" s="8"/>
      <c r="B34" s="8"/>
      <c r="C34" s="8"/>
      <c r="D34" s="8"/>
      <c r="E34" s="9"/>
      <c r="F34" s="9"/>
      <c r="G34" s="8"/>
      <c r="H34" s="10">
        <f>IF(A34="","",SUMIFS('Stock In-Out'!$D$5:$D$2004,'Stock In-Out'!$B$5:$B$2004,A34,'Stock In-Out'!$C$5:$C$2004,"IN"))</f>
        <v>0</v>
      </c>
      <c r="I34" s="10">
        <f>IF(A34="","",SUMIFS('Stock In-Out'!$D$5:$D$2004,'Stock In-Out'!$B$5:$B$2004,A34,'Stock In-Out'!$C$5:$C$2004,"OUT"))</f>
        <v>0</v>
      </c>
      <c r="J34" s="10">
        <f>IF(A34="","",N(D34)+H34-I34)</f>
        <v>0</v>
      </c>
      <c r="K34" s="11">
        <f>IF(A34="","",J34*N(E34))</f>
        <v>0</v>
      </c>
      <c r="L34" s="12">
        <f>IF(A34="","",IF(J34&lt;0,"CHECK",IF(J34&lt;=N(G34),"REORDER","OK")))</f>
        <v>0</v>
      </c>
    </row>
    <row r="35" spans="1:12">
      <c r="A35" s="8"/>
      <c r="B35" s="8"/>
      <c r="C35" s="8"/>
      <c r="D35" s="8"/>
      <c r="E35" s="9"/>
      <c r="F35" s="9"/>
      <c r="G35" s="8"/>
      <c r="H35" s="10">
        <f>IF(A35="","",SUMIFS('Stock In-Out'!$D$5:$D$2004,'Stock In-Out'!$B$5:$B$2004,A35,'Stock In-Out'!$C$5:$C$2004,"IN"))</f>
        <v>0</v>
      </c>
      <c r="I35" s="10">
        <f>IF(A35="","",SUMIFS('Stock In-Out'!$D$5:$D$2004,'Stock In-Out'!$B$5:$B$2004,A35,'Stock In-Out'!$C$5:$C$2004,"OUT"))</f>
        <v>0</v>
      </c>
      <c r="J35" s="10">
        <f>IF(A35="","",N(D35)+H35-I35)</f>
        <v>0</v>
      </c>
      <c r="K35" s="11">
        <f>IF(A35="","",J35*N(E35))</f>
        <v>0</v>
      </c>
      <c r="L35" s="12">
        <f>IF(A35="","",IF(J35&lt;0,"CHECK",IF(J35&lt;=N(G35),"REORDER","OK")))</f>
        <v>0</v>
      </c>
    </row>
    <row r="36" spans="1:12">
      <c r="A36" s="8"/>
      <c r="B36" s="8"/>
      <c r="C36" s="8"/>
      <c r="D36" s="8"/>
      <c r="E36" s="9"/>
      <c r="F36" s="9"/>
      <c r="G36" s="8"/>
      <c r="H36" s="10">
        <f>IF(A36="","",SUMIFS('Stock In-Out'!$D$5:$D$2004,'Stock In-Out'!$B$5:$B$2004,A36,'Stock In-Out'!$C$5:$C$2004,"IN"))</f>
        <v>0</v>
      </c>
      <c r="I36" s="10">
        <f>IF(A36="","",SUMIFS('Stock In-Out'!$D$5:$D$2004,'Stock In-Out'!$B$5:$B$2004,A36,'Stock In-Out'!$C$5:$C$2004,"OUT"))</f>
        <v>0</v>
      </c>
      <c r="J36" s="10">
        <f>IF(A36="","",N(D36)+H36-I36)</f>
        <v>0</v>
      </c>
      <c r="K36" s="11">
        <f>IF(A36="","",J36*N(E36))</f>
        <v>0</v>
      </c>
      <c r="L36" s="12">
        <f>IF(A36="","",IF(J36&lt;0,"CHECK",IF(J36&lt;=N(G36),"REORDER","OK")))</f>
        <v>0</v>
      </c>
    </row>
    <row r="37" spans="1:12">
      <c r="A37" s="8"/>
      <c r="B37" s="8"/>
      <c r="C37" s="8"/>
      <c r="D37" s="8"/>
      <c r="E37" s="9"/>
      <c r="F37" s="9"/>
      <c r="G37" s="8"/>
      <c r="H37" s="10">
        <f>IF(A37="","",SUMIFS('Stock In-Out'!$D$5:$D$2004,'Stock In-Out'!$B$5:$B$2004,A37,'Stock In-Out'!$C$5:$C$2004,"IN"))</f>
        <v>0</v>
      </c>
      <c r="I37" s="10">
        <f>IF(A37="","",SUMIFS('Stock In-Out'!$D$5:$D$2004,'Stock In-Out'!$B$5:$B$2004,A37,'Stock In-Out'!$C$5:$C$2004,"OUT"))</f>
        <v>0</v>
      </c>
      <c r="J37" s="10">
        <f>IF(A37="","",N(D37)+H37-I37)</f>
        <v>0</v>
      </c>
      <c r="K37" s="11">
        <f>IF(A37="","",J37*N(E37))</f>
        <v>0</v>
      </c>
      <c r="L37" s="12">
        <f>IF(A37="","",IF(J37&lt;0,"CHECK",IF(J37&lt;=N(G37),"REORDER","OK")))</f>
        <v>0</v>
      </c>
    </row>
    <row r="38" spans="1:12">
      <c r="A38" s="8"/>
      <c r="B38" s="8"/>
      <c r="C38" s="8"/>
      <c r="D38" s="8"/>
      <c r="E38" s="9"/>
      <c r="F38" s="9"/>
      <c r="G38" s="8"/>
      <c r="H38" s="10">
        <f>IF(A38="","",SUMIFS('Stock In-Out'!$D$5:$D$2004,'Stock In-Out'!$B$5:$B$2004,A38,'Stock In-Out'!$C$5:$C$2004,"IN"))</f>
        <v>0</v>
      </c>
      <c r="I38" s="10">
        <f>IF(A38="","",SUMIFS('Stock In-Out'!$D$5:$D$2004,'Stock In-Out'!$B$5:$B$2004,A38,'Stock In-Out'!$C$5:$C$2004,"OUT"))</f>
        <v>0</v>
      </c>
      <c r="J38" s="10">
        <f>IF(A38="","",N(D38)+H38-I38)</f>
        <v>0</v>
      </c>
      <c r="K38" s="11">
        <f>IF(A38="","",J38*N(E38))</f>
        <v>0</v>
      </c>
      <c r="L38" s="12">
        <f>IF(A38="","",IF(J38&lt;0,"CHECK",IF(J38&lt;=N(G38),"REORDER","OK")))</f>
        <v>0</v>
      </c>
    </row>
    <row r="39" spans="1:12">
      <c r="A39" s="8"/>
      <c r="B39" s="8"/>
      <c r="C39" s="8"/>
      <c r="D39" s="8"/>
      <c r="E39" s="9"/>
      <c r="F39" s="9"/>
      <c r="G39" s="8"/>
      <c r="H39" s="10">
        <f>IF(A39="","",SUMIFS('Stock In-Out'!$D$5:$D$2004,'Stock In-Out'!$B$5:$B$2004,A39,'Stock In-Out'!$C$5:$C$2004,"IN"))</f>
        <v>0</v>
      </c>
      <c r="I39" s="10">
        <f>IF(A39="","",SUMIFS('Stock In-Out'!$D$5:$D$2004,'Stock In-Out'!$B$5:$B$2004,A39,'Stock In-Out'!$C$5:$C$2004,"OUT"))</f>
        <v>0</v>
      </c>
      <c r="J39" s="10">
        <f>IF(A39="","",N(D39)+H39-I39)</f>
        <v>0</v>
      </c>
      <c r="K39" s="11">
        <f>IF(A39="","",J39*N(E39))</f>
        <v>0</v>
      </c>
      <c r="L39" s="12">
        <f>IF(A39="","",IF(J39&lt;0,"CHECK",IF(J39&lt;=N(G39),"REORDER","OK")))</f>
        <v>0</v>
      </c>
    </row>
    <row r="40" spans="1:12">
      <c r="A40" s="8"/>
      <c r="B40" s="8"/>
      <c r="C40" s="8"/>
      <c r="D40" s="8"/>
      <c r="E40" s="9"/>
      <c r="F40" s="9"/>
      <c r="G40" s="8"/>
      <c r="H40" s="10">
        <f>IF(A40="","",SUMIFS('Stock In-Out'!$D$5:$D$2004,'Stock In-Out'!$B$5:$B$2004,A40,'Stock In-Out'!$C$5:$C$2004,"IN"))</f>
        <v>0</v>
      </c>
      <c r="I40" s="10">
        <f>IF(A40="","",SUMIFS('Stock In-Out'!$D$5:$D$2004,'Stock In-Out'!$B$5:$B$2004,A40,'Stock In-Out'!$C$5:$C$2004,"OUT"))</f>
        <v>0</v>
      </c>
      <c r="J40" s="10">
        <f>IF(A40="","",N(D40)+H40-I40)</f>
        <v>0</v>
      </c>
      <c r="K40" s="11">
        <f>IF(A40="","",J40*N(E40))</f>
        <v>0</v>
      </c>
      <c r="L40" s="12">
        <f>IF(A40="","",IF(J40&lt;0,"CHECK",IF(J40&lt;=N(G40),"REORDER","OK")))</f>
        <v>0</v>
      </c>
    </row>
    <row r="41" spans="1:12">
      <c r="A41" s="8"/>
      <c r="B41" s="8"/>
      <c r="C41" s="8"/>
      <c r="D41" s="8"/>
      <c r="E41" s="9"/>
      <c r="F41" s="9"/>
      <c r="G41" s="8"/>
      <c r="H41" s="10">
        <f>IF(A41="","",SUMIFS('Stock In-Out'!$D$5:$D$2004,'Stock In-Out'!$B$5:$B$2004,A41,'Stock In-Out'!$C$5:$C$2004,"IN"))</f>
        <v>0</v>
      </c>
      <c r="I41" s="10">
        <f>IF(A41="","",SUMIFS('Stock In-Out'!$D$5:$D$2004,'Stock In-Out'!$B$5:$B$2004,A41,'Stock In-Out'!$C$5:$C$2004,"OUT"))</f>
        <v>0</v>
      </c>
      <c r="J41" s="10">
        <f>IF(A41="","",N(D41)+H41-I41)</f>
        <v>0</v>
      </c>
      <c r="K41" s="11">
        <f>IF(A41="","",J41*N(E41))</f>
        <v>0</v>
      </c>
      <c r="L41" s="12">
        <f>IF(A41="","",IF(J41&lt;0,"CHECK",IF(J41&lt;=N(G41),"REORDER","OK")))</f>
        <v>0</v>
      </c>
    </row>
    <row r="42" spans="1:12">
      <c r="A42" s="8"/>
      <c r="B42" s="8"/>
      <c r="C42" s="8"/>
      <c r="D42" s="8"/>
      <c r="E42" s="9"/>
      <c r="F42" s="9"/>
      <c r="G42" s="8"/>
      <c r="H42" s="10">
        <f>IF(A42="","",SUMIFS('Stock In-Out'!$D$5:$D$2004,'Stock In-Out'!$B$5:$B$2004,A42,'Stock In-Out'!$C$5:$C$2004,"IN"))</f>
        <v>0</v>
      </c>
      <c r="I42" s="10">
        <f>IF(A42="","",SUMIFS('Stock In-Out'!$D$5:$D$2004,'Stock In-Out'!$B$5:$B$2004,A42,'Stock In-Out'!$C$5:$C$2004,"OUT"))</f>
        <v>0</v>
      </c>
      <c r="J42" s="10">
        <f>IF(A42="","",N(D42)+H42-I42)</f>
        <v>0</v>
      </c>
      <c r="K42" s="11">
        <f>IF(A42="","",J42*N(E42))</f>
        <v>0</v>
      </c>
      <c r="L42" s="12">
        <f>IF(A42="","",IF(J42&lt;0,"CHECK",IF(J42&lt;=N(G42),"REORDER","OK")))</f>
        <v>0</v>
      </c>
    </row>
    <row r="43" spans="1:12">
      <c r="A43" s="8"/>
      <c r="B43" s="8"/>
      <c r="C43" s="8"/>
      <c r="D43" s="8"/>
      <c r="E43" s="9"/>
      <c r="F43" s="9"/>
      <c r="G43" s="8"/>
      <c r="H43" s="10">
        <f>IF(A43="","",SUMIFS('Stock In-Out'!$D$5:$D$2004,'Stock In-Out'!$B$5:$B$2004,A43,'Stock In-Out'!$C$5:$C$2004,"IN"))</f>
        <v>0</v>
      </c>
      <c r="I43" s="10">
        <f>IF(A43="","",SUMIFS('Stock In-Out'!$D$5:$D$2004,'Stock In-Out'!$B$5:$B$2004,A43,'Stock In-Out'!$C$5:$C$2004,"OUT"))</f>
        <v>0</v>
      </c>
      <c r="J43" s="10">
        <f>IF(A43="","",N(D43)+H43-I43)</f>
        <v>0</v>
      </c>
      <c r="K43" s="11">
        <f>IF(A43="","",J43*N(E43))</f>
        <v>0</v>
      </c>
      <c r="L43" s="12">
        <f>IF(A43="","",IF(J43&lt;0,"CHECK",IF(J43&lt;=N(G43),"REORDER","OK")))</f>
        <v>0</v>
      </c>
    </row>
    <row r="44" spans="1:12">
      <c r="A44" s="8"/>
      <c r="B44" s="8"/>
      <c r="C44" s="8"/>
      <c r="D44" s="8"/>
      <c r="E44" s="9"/>
      <c r="F44" s="9"/>
      <c r="G44" s="8"/>
      <c r="H44" s="10">
        <f>IF(A44="","",SUMIFS('Stock In-Out'!$D$5:$D$2004,'Stock In-Out'!$B$5:$B$2004,A44,'Stock In-Out'!$C$5:$C$2004,"IN"))</f>
        <v>0</v>
      </c>
      <c r="I44" s="10">
        <f>IF(A44="","",SUMIFS('Stock In-Out'!$D$5:$D$2004,'Stock In-Out'!$B$5:$B$2004,A44,'Stock In-Out'!$C$5:$C$2004,"OUT"))</f>
        <v>0</v>
      </c>
      <c r="J44" s="10">
        <f>IF(A44="","",N(D44)+H44-I44)</f>
        <v>0</v>
      </c>
      <c r="K44" s="11">
        <f>IF(A44="","",J44*N(E44))</f>
        <v>0</v>
      </c>
      <c r="L44" s="12">
        <f>IF(A44="","",IF(J44&lt;0,"CHECK",IF(J44&lt;=N(G44),"REORDER","OK")))</f>
        <v>0</v>
      </c>
    </row>
    <row r="45" spans="1:12">
      <c r="A45" s="8"/>
      <c r="B45" s="8"/>
      <c r="C45" s="8"/>
      <c r="D45" s="8"/>
      <c r="E45" s="9"/>
      <c r="F45" s="9"/>
      <c r="G45" s="8"/>
      <c r="H45" s="10">
        <f>IF(A45="","",SUMIFS('Stock In-Out'!$D$5:$D$2004,'Stock In-Out'!$B$5:$B$2004,A45,'Stock In-Out'!$C$5:$C$2004,"IN"))</f>
        <v>0</v>
      </c>
      <c r="I45" s="10">
        <f>IF(A45="","",SUMIFS('Stock In-Out'!$D$5:$D$2004,'Stock In-Out'!$B$5:$B$2004,A45,'Stock In-Out'!$C$5:$C$2004,"OUT"))</f>
        <v>0</v>
      </c>
      <c r="J45" s="10">
        <f>IF(A45="","",N(D45)+H45-I45)</f>
        <v>0</v>
      </c>
      <c r="K45" s="11">
        <f>IF(A45="","",J45*N(E45))</f>
        <v>0</v>
      </c>
      <c r="L45" s="12">
        <f>IF(A45="","",IF(J45&lt;0,"CHECK",IF(J45&lt;=N(G45),"REORDER","OK")))</f>
        <v>0</v>
      </c>
    </row>
    <row r="46" spans="1:12">
      <c r="A46" s="8"/>
      <c r="B46" s="8"/>
      <c r="C46" s="8"/>
      <c r="D46" s="8"/>
      <c r="E46" s="9"/>
      <c r="F46" s="9"/>
      <c r="G46" s="8"/>
      <c r="H46" s="10">
        <f>IF(A46="","",SUMIFS('Stock In-Out'!$D$5:$D$2004,'Stock In-Out'!$B$5:$B$2004,A46,'Stock In-Out'!$C$5:$C$2004,"IN"))</f>
        <v>0</v>
      </c>
      <c r="I46" s="10">
        <f>IF(A46="","",SUMIFS('Stock In-Out'!$D$5:$D$2004,'Stock In-Out'!$B$5:$B$2004,A46,'Stock In-Out'!$C$5:$C$2004,"OUT"))</f>
        <v>0</v>
      </c>
      <c r="J46" s="10">
        <f>IF(A46="","",N(D46)+H46-I46)</f>
        <v>0</v>
      </c>
      <c r="K46" s="11">
        <f>IF(A46="","",J46*N(E46))</f>
        <v>0</v>
      </c>
      <c r="L46" s="12">
        <f>IF(A46="","",IF(J46&lt;0,"CHECK",IF(J46&lt;=N(G46),"REORDER","OK")))</f>
        <v>0</v>
      </c>
    </row>
    <row r="47" spans="1:12">
      <c r="A47" s="8"/>
      <c r="B47" s="8"/>
      <c r="C47" s="8"/>
      <c r="D47" s="8"/>
      <c r="E47" s="9"/>
      <c r="F47" s="9"/>
      <c r="G47" s="8"/>
      <c r="H47" s="10">
        <f>IF(A47="","",SUMIFS('Stock In-Out'!$D$5:$D$2004,'Stock In-Out'!$B$5:$B$2004,A47,'Stock In-Out'!$C$5:$C$2004,"IN"))</f>
        <v>0</v>
      </c>
      <c r="I47" s="10">
        <f>IF(A47="","",SUMIFS('Stock In-Out'!$D$5:$D$2004,'Stock In-Out'!$B$5:$B$2004,A47,'Stock In-Out'!$C$5:$C$2004,"OUT"))</f>
        <v>0</v>
      </c>
      <c r="J47" s="10">
        <f>IF(A47="","",N(D47)+H47-I47)</f>
        <v>0</v>
      </c>
      <c r="K47" s="11">
        <f>IF(A47="","",J47*N(E47))</f>
        <v>0</v>
      </c>
      <c r="L47" s="12">
        <f>IF(A47="","",IF(J47&lt;0,"CHECK",IF(J47&lt;=N(G47),"REORDER","OK")))</f>
        <v>0</v>
      </c>
    </row>
    <row r="48" spans="1:12">
      <c r="A48" s="8"/>
      <c r="B48" s="8"/>
      <c r="C48" s="8"/>
      <c r="D48" s="8"/>
      <c r="E48" s="9"/>
      <c r="F48" s="9"/>
      <c r="G48" s="8"/>
      <c r="H48" s="10">
        <f>IF(A48="","",SUMIFS('Stock In-Out'!$D$5:$D$2004,'Stock In-Out'!$B$5:$B$2004,A48,'Stock In-Out'!$C$5:$C$2004,"IN"))</f>
        <v>0</v>
      </c>
      <c r="I48" s="10">
        <f>IF(A48="","",SUMIFS('Stock In-Out'!$D$5:$D$2004,'Stock In-Out'!$B$5:$B$2004,A48,'Stock In-Out'!$C$5:$C$2004,"OUT"))</f>
        <v>0</v>
      </c>
      <c r="J48" s="10">
        <f>IF(A48="","",N(D48)+H48-I48)</f>
        <v>0</v>
      </c>
      <c r="K48" s="11">
        <f>IF(A48="","",J48*N(E48))</f>
        <v>0</v>
      </c>
      <c r="L48" s="12">
        <f>IF(A48="","",IF(J48&lt;0,"CHECK",IF(J48&lt;=N(G48),"REORDER","OK")))</f>
        <v>0</v>
      </c>
    </row>
    <row r="49" spans="1:12">
      <c r="A49" s="8"/>
      <c r="B49" s="8"/>
      <c r="C49" s="8"/>
      <c r="D49" s="8"/>
      <c r="E49" s="9"/>
      <c r="F49" s="9"/>
      <c r="G49" s="8"/>
      <c r="H49" s="10">
        <f>IF(A49="","",SUMIFS('Stock In-Out'!$D$5:$D$2004,'Stock In-Out'!$B$5:$B$2004,A49,'Stock In-Out'!$C$5:$C$2004,"IN"))</f>
        <v>0</v>
      </c>
      <c r="I49" s="10">
        <f>IF(A49="","",SUMIFS('Stock In-Out'!$D$5:$D$2004,'Stock In-Out'!$B$5:$B$2004,A49,'Stock In-Out'!$C$5:$C$2004,"OUT"))</f>
        <v>0</v>
      </c>
      <c r="J49" s="10">
        <f>IF(A49="","",N(D49)+H49-I49)</f>
        <v>0</v>
      </c>
      <c r="K49" s="11">
        <f>IF(A49="","",J49*N(E49))</f>
        <v>0</v>
      </c>
      <c r="L49" s="12">
        <f>IF(A49="","",IF(J49&lt;0,"CHECK",IF(J49&lt;=N(G49),"REORDER","OK")))</f>
        <v>0</v>
      </c>
    </row>
    <row r="50" spans="1:12">
      <c r="A50" s="8"/>
      <c r="B50" s="8"/>
      <c r="C50" s="8"/>
      <c r="D50" s="8"/>
      <c r="E50" s="9"/>
      <c r="F50" s="9"/>
      <c r="G50" s="8"/>
      <c r="H50" s="10">
        <f>IF(A50="","",SUMIFS('Stock In-Out'!$D$5:$D$2004,'Stock In-Out'!$B$5:$B$2004,A50,'Stock In-Out'!$C$5:$C$2004,"IN"))</f>
        <v>0</v>
      </c>
      <c r="I50" s="10">
        <f>IF(A50="","",SUMIFS('Stock In-Out'!$D$5:$D$2004,'Stock In-Out'!$B$5:$B$2004,A50,'Stock In-Out'!$C$5:$C$2004,"OUT"))</f>
        <v>0</v>
      </c>
      <c r="J50" s="10">
        <f>IF(A50="","",N(D50)+H50-I50)</f>
        <v>0</v>
      </c>
      <c r="K50" s="11">
        <f>IF(A50="","",J50*N(E50))</f>
        <v>0</v>
      </c>
      <c r="L50" s="12">
        <f>IF(A50="","",IF(J50&lt;0,"CHECK",IF(J50&lt;=N(G50),"REORDER","OK")))</f>
        <v>0</v>
      </c>
    </row>
    <row r="51" spans="1:12">
      <c r="A51" s="8"/>
      <c r="B51" s="8"/>
      <c r="C51" s="8"/>
      <c r="D51" s="8"/>
      <c r="E51" s="9"/>
      <c r="F51" s="9"/>
      <c r="G51" s="8"/>
      <c r="H51" s="10">
        <f>IF(A51="","",SUMIFS('Stock In-Out'!$D$5:$D$2004,'Stock In-Out'!$B$5:$B$2004,A51,'Stock In-Out'!$C$5:$C$2004,"IN"))</f>
        <v>0</v>
      </c>
      <c r="I51" s="10">
        <f>IF(A51="","",SUMIFS('Stock In-Out'!$D$5:$D$2004,'Stock In-Out'!$B$5:$B$2004,A51,'Stock In-Out'!$C$5:$C$2004,"OUT"))</f>
        <v>0</v>
      </c>
      <c r="J51" s="10">
        <f>IF(A51="","",N(D51)+H51-I51)</f>
        <v>0</v>
      </c>
      <c r="K51" s="11">
        <f>IF(A51="","",J51*N(E51))</f>
        <v>0</v>
      </c>
      <c r="L51" s="12">
        <f>IF(A51="","",IF(J51&lt;0,"CHECK",IF(J51&lt;=N(G51),"REORDER","OK")))</f>
        <v>0</v>
      </c>
    </row>
    <row r="52" spans="1:12">
      <c r="A52" s="8"/>
      <c r="B52" s="8"/>
      <c r="C52" s="8"/>
      <c r="D52" s="8"/>
      <c r="E52" s="9"/>
      <c r="F52" s="9"/>
      <c r="G52" s="8"/>
      <c r="H52" s="10">
        <f>IF(A52="","",SUMIFS('Stock In-Out'!$D$5:$D$2004,'Stock In-Out'!$B$5:$B$2004,A52,'Stock In-Out'!$C$5:$C$2004,"IN"))</f>
        <v>0</v>
      </c>
      <c r="I52" s="10">
        <f>IF(A52="","",SUMIFS('Stock In-Out'!$D$5:$D$2004,'Stock In-Out'!$B$5:$B$2004,A52,'Stock In-Out'!$C$5:$C$2004,"OUT"))</f>
        <v>0</v>
      </c>
      <c r="J52" s="10">
        <f>IF(A52="","",N(D52)+H52-I52)</f>
        <v>0</v>
      </c>
      <c r="K52" s="11">
        <f>IF(A52="","",J52*N(E52))</f>
        <v>0</v>
      </c>
      <c r="L52" s="12">
        <f>IF(A52="","",IF(J52&lt;0,"CHECK",IF(J52&lt;=N(G52),"REORDER","OK")))</f>
        <v>0</v>
      </c>
    </row>
    <row r="53" spans="1:12">
      <c r="A53" s="8"/>
      <c r="B53" s="8"/>
      <c r="C53" s="8"/>
      <c r="D53" s="8"/>
      <c r="E53" s="9"/>
      <c r="F53" s="9"/>
      <c r="G53" s="8"/>
      <c r="H53" s="10">
        <f>IF(A53="","",SUMIFS('Stock In-Out'!$D$5:$D$2004,'Stock In-Out'!$B$5:$B$2004,A53,'Stock In-Out'!$C$5:$C$2004,"IN"))</f>
        <v>0</v>
      </c>
      <c r="I53" s="10">
        <f>IF(A53="","",SUMIFS('Stock In-Out'!$D$5:$D$2004,'Stock In-Out'!$B$5:$B$2004,A53,'Stock In-Out'!$C$5:$C$2004,"OUT"))</f>
        <v>0</v>
      </c>
      <c r="J53" s="10">
        <f>IF(A53="","",N(D53)+H53-I53)</f>
        <v>0</v>
      </c>
      <c r="K53" s="11">
        <f>IF(A53="","",J53*N(E53))</f>
        <v>0</v>
      </c>
      <c r="L53" s="12">
        <f>IF(A53="","",IF(J53&lt;0,"CHECK",IF(J53&lt;=N(G53),"REORDER","OK")))</f>
        <v>0</v>
      </c>
    </row>
    <row r="54" spans="1:12">
      <c r="A54" s="8"/>
      <c r="B54" s="8"/>
      <c r="C54" s="8"/>
      <c r="D54" s="8"/>
      <c r="E54" s="9"/>
      <c r="F54" s="9"/>
      <c r="G54" s="8"/>
      <c r="H54" s="10">
        <f>IF(A54="","",SUMIFS('Stock In-Out'!$D$5:$D$2004,'Stock In-Out'!$B$5:$B$2004,A54,'Stock In-Out'!$C$5:$C$2004,"IN"))</f>
        <v>0</v>
      </c>
      <c r="I54" s="10">
        <f>IF(A54="","",SUMIFS('Stock In-Out'!$D$5:$D$2004,'Stock In-Out'!$B$5:$B$2004,A54,'Stock In-Out'!$C$5:$C$2004,"OUT"))</f>
        <v>0</v>
      </c>
      <c r="J54" s="10">
        <f>IF(A54="","",N(D54)+H54-I54)</f>
        <v>0</v>
      </c>
      <c r="K54" s="11">
        <f>IF(A54="","",J54*N(E54))</f>
        <v>0</v>
      </c>
      <c r="L54" s="12">
        <f>IF(A54="","",IF(J54&lt;0,"CHECK",IF(J54&lt;=N(G54),"REORDER","OK")))</f>
        <v>0</v>
      </c>
    </row>
    <row r="55" spans="1:12">
      <c r="A55" s="8"/>
      <c r="B55" s="8"/>
      <c r="C55" s="8"/>
      <c r="D55" s="8"/>
      <c r="E55" s="9"/>
      <c r="F55" s="9"/>
      <c r="G55" s="8"/>
      <c r="H55" s="10">
        <f>IF(A55="","",SUMIFS('Stock In-Out'!$D$5:$D$2004,'Stock In-Out'!$B$5:$B$2004,A55,'Stock In-Out'!$C$5:$C$2004,"IN"))</f>
        <v>0</v>
      </c>
      <c r="I55" s="10">
        <f>IF(A55="","",SUMIFS('Stock In-Out'!$D$5:$D$2004,'Stock In-Out'!$B$5:$B$2004,A55,'Stock In-Out'!$C$5:$C$2004,"OUT"))</f>
        <v>0</v>
      </c>
      <c r="J55" s="10">
        <f>IF(A55="","",N(D55)+H55-I55)</f>
        <v>0</v>
      </c>
      <c r="K55" s="11">
        <f>IF(A55="","",J55*N(E55))</f>
        <v>0</v>
      </c>
      <c r="L55" s="12">
        <f>IF(A55="","",IF(J55&lt;0,"CHECK",IF(J55&lt;=N(G55),"REORDER","OK")))</f>
        <v>0</v>
      </c>
    </row>
    <row r="56" spans="1:12">
      <c r="A56" s="8"/>
      <c r="B56" s="8"/>
      <c r="C56" s="8"/>
      <c r="D56" s="8"/>
      <c r="E56" s="9"/>
      <c r="F56" s="9"/>
      <c r="G56" s="8"/>
      <c r="H56" s="10">
        <f>IF(A56="","",SUMIFS('Stock In-Out'!$D$5:$D$2004,'Stock In-Out'!$B$5:$B$2004,A56,'Stock In-Out'!$C$5:$C$2004,"IN"))</f>
        <v>0</v>
      </c>
      <c r="I56" s="10">
        <f>IF(A56="","",SUMIFS('Stock In-Out'!$D$5:$D$2004,'Stock In-Out'!$B$5:$B$2004,A56,'Stock In-Out'!$C$5:$C$2004,"OUT"))</f>
        <v>0</v>
      </c>
      <c r="J56" s="10">
        <f>IF(A56="","",N(D56)+H56-I56)</f>
        <v>0</v>
      </c>
      <c r="K56" s="11">
        <f>IF(A56="","",J56*N(E56))</f>
        <v>0</v>
      </c>
      <c r="L56" s="12">
        <f>IF(A56="","",IF(J56&lt;0,"CHECK",IF(J56&lt;=N(G56),"REORDER","OK")))</f>
        <v>0</v>
      </c>
    </row>
    <row r="57" spans="1:12">
      <c r="A57" s="8"/>
      <c r="B57" s="8"/>
      <c r="C57" s="8"/>
      <c r="D57" s="8"/>
      <c r="E57" s="9"/>
      <c r="F57" s="9"/>
      <c r="G57" s="8"/>
      <c r="H57" s="10">
        <f>IF(A57="","",SUMIFS('Stock In-Out'!$D$5:$D$2004,'Stock In-Out'!$B$5:$B$2004,A57,'Stock In-Out'!$C$5:$C$2004,"IN"))</f>
        <v>0</v>
      </c>
      <c r="I57" s="10">
        <f>IF(A57="","",SUMIFS('Stock In-Out'!$D$5:$D$2004,'Stock In-Out'!$B$5:$B$2004,A57,'Stock In-Out'!$C$5:$C$2004,"OUT"))</f>
        <v>0</v>
      </c>
      <c r="J57" s="10">
        <f>IF(A57="","",N(D57)+H57-I57)</f>
        <v>0</v>
      </c>
      <c r="K57" s="11">
        <f>IF(A57="","",J57*N(E57))</f>
        <v>0</v>
      </c>
      <c r="L57" s="12">
        <f>IF(A57="","",IF(J57&lt;0,"CHECK",IF(J57&lt;=N(G57),"REORDER","OK")))</f>
        <v>0</v>
      </c>
    </row>
    <row r="58" spans="1:12">
      <c r="A58" s="8"/>
      <c r="B58" s="8"/>
      <c r="C58" s="8"/>
      <c r="D58" s="8"/>
      <c r="E58" s="9"/>
      <c r="F58" s="9"/>
      <c r="G58" s="8"/>
      <c r="H58" s="10">
        <f>IF(A58="","",SUMIFS('Stock In-Out'!$D$5:$D$2004,'Stock In-Out'!$B$5:$B$2004,A58,'Stock In-Out'!$C$5:$C$2004,"IN"))</f>
        <v>0</v>
      </c>
      <c r="I58" s="10">
        <f>IF(A58="","",SUMIFS('Stock In-Out'!$D$5:$D$2004,'Stock In-Out'!$B$5:$B$2004,A58,'Stock In-Out'!$C$5:$C$2004,"OUT"))</f>
        <v>0</v>
      </c>
      <c r="J58" s="10">
        <f>IF(A58="","",N(D58)+H58-I58)</f>
        <v>0</v>
      </c>
      <c r="K58" s="11">
        <f>IF(A58="","",J58*N(E58))</f>
        <v>0</v>
      </c>
      <c r="L58" s="12">
        <f>IF(A58="","",IF(J58&lt;0,"CHECK",IF(J58&lt;=N(G58),"REORDER","OK")))</f>
        <v>0</v>
      </c>
    </row>
    <row r="59" spans="1:12">
      <c r="A59" s="8"/>
      <c r="B59" s="8"/>
      <c r="C59" s="8"/>
      <c r="D59" s="8"/>
      <c r="E59" s="9"/>
      <c r="F59" s="9"/>
      <c r="G59" s="8"/>
      <c r="H59" s="10">
        <f>IF(A59="","",SUMIFS('Stock In-Out'!$D$5:$D$2004,'Stock In-Out'!$B$5:$B$2004,A59,'Stock In-Out'!$C$5:$C$2004,"IN"))</f>
        <v>0</v>
      </c>
      <c r="I59" s="10">
        <f>IF(A59="","",SUMIFS('Stock In-Out'!$D$5:$D$2004,'Stock In-Out'!$B$5:$B$2004,A59,'Stock In-Out'!$C$5:$C$2004,"OUT"))</f>
        <v>0</v>
      </c>
      <c r="J59" s="10">
        <f>IF(A59="","",N(D59)+H59-I59)</f>
        <v>0</v>
      </c>
      <c r="K59" s="11">
        <f>IF(A59="","",J59*N(E59))</f>
        <v>0</v>
      </c>
      <c r="L59" s="12">
        <f>IF(A59="","",IF(J59&lt;0,"CHECK",IF(J59&lt;=N(G59),"REORDER","OK")))</f>
        <v>0</v>
      </c>
    </row>
    <row r="60" spans="1:12">
      <c r="A60" s="8"/>
      <c r="B60" s="8"/>
      <c r="C60" s="8"/>
      <c r="D60" s="8"/>
      <c r="E60" s="9"/>
      <c r="F60" s="9"/>
      <c r="G60" s="8"/>
      <c r="H60" s="10">
        <f>IF(A60="","",SUMIFS('Stock In-Out'!$D$5:$D$2004,'Stock In-Out'!$B$5:$B$2004,A60,'Stock In-Out'!$C$5:$C$2004,"IN"))</f>
        <v>0</v>
      </c>
      <c r="I60" s="10">
        <f>IF(A60="","",SUMIFS('Stock In-Out'!$D$5:$D$2004,'Stock In-Out'!$B$5:$B$2004,A60,'Stock In-Out'!$C$5:$C$2004,"OUT"))</f>
        <v>0</v>
      </c>
      <c r="J60" s="10">
        <f>IF(A60="","",N(D60)+H60-I60)</f>
        <v>0</v>
      </c>
      <c r="K60" s="11">
        <f>IF(A60="","",J60*N(E60))</f>
        <v>0</v>
      </c>
      <c r="L60" s="12">
        <f>IF(A60="","",IF(J60&lt;0,"CHECK",IF(J60&lt;=N(G60),"REORDER","OK")))</f>
        <v>0</v>
      </c>
    </row>
    <row r="61" spans="1:12">
      <c r="A61" s="8"/>
      <c r="B61" s="8"/>
      <c r="C61" s="8"/>
      <c r="D61" s="8"/>
      <c r="E61" s="9"/>
      <c r="F61" s="9"/>
      <c r="G61" s="8"/>
      <c r="H61" s="10">
        <f>IF(A61="","",SUMIFS('Stock In-Out'!$D$5:$D$2004,'Stock In-Out'!$B$5:$B$2004,A61,'Stock In-Out'!$C$5:$C$2004,"IN"))</f>
        <v>0</v>
      </c>
      <c r="I61" s="10">
        <f>IF(A61="","",SUMIFS('Stock In-Out'!$D$5:$D$2004,'Stock In-Out'!$B$5:$B$2004,A61,'Stock In-Out'!$C$5:$C$2004,"OUT"))</f>
        <v>0</v>
      </c>
      <c r="J61" s="10">
        <f>IF(A61="","",N(D61)+H61-I61)</f>
        <v>0</v>
      </c>
      <c r="K61" s="11">
        <f>IF(A61="","",J61*N(E61))</f>
        <v>0</v>
      </c>
      <c r="L61" s="12">
        <f>IF(A61="","",IF(J61&lt;0,"CHECK",IF(J61&lt;=N(G61),"REORDER","OK")))</f>
        <v>0</v>
      </c>
    </row>
    <row r="62" spans="1:12">
      <c r="A62" s="8"/>
      <c r="B62" s="8"/>
      <c r="C62" s="8"/>
      <c r="D62" s="8"/>
      <c r="E62" s="9"/>
      <c r="F62" s="9"/>
      <c r="G62" s="8"/>
      <c r="H62" s="10">
        <f>IF(A62="","",SUMIFS('Stock In-Out'!$D$5:$D$2004,'Stock In-Out'!$B$5:$B$2004,A62,'Stock In-Out'!$C$5:$C$2004,"IN"))</f>
        <v>0</v>
      </c>
      <c r="I62" s="10">
        <f>IF(A62="","",SUMIFS('Stock In-Out'!$D$5:$D$2004,'Stock In-Out'!$B$5:$B$2004,A62,'Stock In-Out'!$C$5:$C$2004,"OUT"))</f>
        <v>0</v>
      </c>
      <c r="J62" s="10">
        <f>IF(A62="","",N(D62)+H62-I62)</f>
        <v>0</v>
      </c>
      <c r="K62" s="11">
        <f>IF(A62="","",J62*N(E62))</f>
        <v>0</v>
      </c>
      <c r="L62" s="12">
        <f>IF(A62="","",IF(J62&lt;0,"CHECK",IF(J62&lt;=N(G62),"REORDER","OK")))</f>
        <v>0</v>
      </c>
    </row>
    <row r="63" spans="1:12">
      <c r="A63" s="8"/>
      <c r="B63" s="8"/>
      <c r="C63" s="8"/>
      <c r="D63" s="8"/>
      <c r="E63" s="9"/>
      <c r="F63" s="9"/>
      <c r="G63" s="8"/>
      <c r="H63" s="10">
        <f>IF(A63="","",SUMIFS('Stock In-Out'!$D$5:$D$2004,'Stock In-Out'!$B$5:$B$2004,A63,'Stock In-Out'!$C$5:$C$2004,"IN"))</f>
        <v>0</v>
      </c>
      <c r="I63" s="10">
        <f>IF(A63="","",SUMIFS('Stock In-Out'!$D$5:$D$2004,'Stock In-Out'!$B$5:$B$2004,A63,'Stock In-Out'!$C$5:$C$2004,"OUT"))</f>
        <v>0</v>
      </c>
      <c r="J63" s="10">
        <f>IF(A63="","",N(D63)+H63-I63)</f>
        <v>0</v>
      </c>
      <c r="K63" s="11">
        <f>IF(A63="","",J63*N(E63))</f>
        <v>0</v>
      </c>
      <c r="L63" s="12">
        <f>IF(A63="","",IF(J63&lt;0,"CHECK",IF(J63&lt;=N(G63),"REORDER","OK")))</f>
        <v>0</v>
      </c>
    </row>
    <row r="64" spans="1:12">
      <c r="A64" s="8"/>
      <c r="B64" s="8"/>
      <c r="C64" s="8"/>
      <c r="D64" s="8"/>
      <c r="E64" s="9"/>
      <c r="F64" s="9"/>
      <c r="G64" s="8"/>
      <c r="H64" s="10">
        <f>IF(A64="","",SUMIFS('Stock In-Out'!$D$5:$D$2004,'Stock In-Out'!$B$5:$B$2004,A64,'Stock In-Out'!$C$5:$C$2004,"IN"))</f>
        <v>0</v>
      </c>
      <c r="I64" s="10">
        <f>IF(A64="","",SUMIFS('Stock In-Out'!$D$5:$D$2004,'Stock In-Out'!$B$5:$B$2004,A64,'Stock In-Out'!$C$5:$C$2004,"OUT"))</f>
        <v>0</v>
      </c>
      <c r="J64" s="10">
        <f>IF(A64="","",N(D64)+H64-I64)</f>
        <v>0</v>
      </c>
      <c r="K64" s="11">
        <f>IF(A64="","",J64*N(E64))</f>
        <v>0</v>
      </c>
      <c r="L64" s="12">
        <f>IF(A64="","",IF(J64&lt;0,"CHECK",IF(J64&lt;=N(G64),"REORDER","OK")))</f>
        <v>0</v>
      </c>
    </row>
    <row r="65" spans="1:12">
      <c r="A65" s="8"/>
      <c r="B65" s="8"/>
      <c r="C65" s="8"/>
      <c r="D65" s="8"/>
      <c r="E65" s="9"/>
      <c r="F65" s="9"/>
      <c r="G65" s="8"/>
      <c r="H65" s="10">
        <f>IF(A65="","",SUMIFS('Stock In-Out'!$D$5:$D$2004,'Stock In-Out'!$B$5:$B$2004,A65,'Stock In-Out'!$C$5:$C$2004,"IN"))</f>
        <v>0</v>
      </c>
      <c r="I65" s="10">
        <f>IF(A65="","",SUMIFS('Stock In-Out'!$D$5:$D$2004,'Stock In-Out'!$B$5:$B$2004,A65,'Stock In-Out'!$C$5:$C$2004,"OUT"))</f>
        <v>0</v>
      </c>
      <c r="J65" s="10">
        <f>IF(A65="","",N(D65)+H65-I65)</f>
        <v>0</v>
      </c>
      <c r="K65" s="11">
        <f>IF(A65="","",J65*N(E65))</f>
        <v>0</v>
      </c>
      <c r="L65" s="12">
        <f>IF(A65="","",IF(J65&lt;0,"CHECK",IF(J65&lt;=N(G65),"REORDER","OK")))</f>
        <v>0</v>
      </c>
    </row>
    <row r="66" spans="1:12">
      <c r="A66" s="8"/>
      <c r="B66" s="8"/>
      <c r="C66" s="8"/>
      <c r="D66" s="8"/>
      <c r="E66" s="9"/>
      <c r="F66" s="9"/>
      <c r="G66" s="8"/>
      <c r="H66" s="10">
        <f>IF(A66="","",SUMIFS('Stock In-Out'!$D$5:$D$2004,'Stock In-Out'!$B$5:$B$2004,A66,'Stock In-Out'!$C$5:$C$2004,"IN"))</f>
        <v>0</v>
      </c>
      <c r="I66" s="10">
        <f>IF(A66="","",SUMIFS('Stock In-Out'!$D$5:$D$2004,'Stock In-Out'!$B$5:$B$2004,A66,'Stock In-Out'!$C$5:$C$2004,"OUT"))</f>
        <v>0</v>
      </c>
      <c r="J66" s="10">
        <f>IF(A66="","",N(D66)+H66-I66)</f>
        <v>0</v>
      </c>
      <c r="K66" s="11">
        <f>IF(A66="","",J66*N(E66))</f>
        <v>0</v>
      </c>
      <c r="L66" s="12">
        <f>IF(A66="","",IF(J66&lt;0,"CHECK",IF(J66&lt;=N(G66),"REORDER","OK")))</f>
        <v>0</v>
      </c>
    </row>
    <row r="67" spans="1:12">
      <c r="A67" s="8"/>
      <c r="B67" s="8"/>
      <c r="C67" s="8"/>
      <c r="D67" s="8"/>
      <c r="E67" s="9"/>
      <c r="F67" s="9"/>
      <c r="G67" s="8"/>
      <c r="H67" s="10">
        <f>IF(A67="","",SUMIFS('Stock In-Out'!$D$5:$D$2004,'Stock In-Out'!$B$5:$B$2004,A67,'Stock In-Out'!$C$5:$C$2004,"IN"))</f>
        <v>0</v>
      </c>
      <c r="I67" s="10">
        <f>IF(A67="","",SUMIFS('Stock In-Out'!$D$5:$D$2004,'Stock In-Out'!$B$5:$B$2004,A67,'Stock In-Out'!$C$5:$C$2004,"OUT"))</f>
        <v>0</v>
      </c>
      <c r="J67" s="10">
        <f>IF(A67="","",N(D67)+H67-I67)</f>
        <v>0</v>
      </c>
      <c r="K67" s="11">
        <f>IF(A67="","",J67*N(E67))</f>
        <v>0</v>
      </c>
      <c r="L67" s="12">
        <f>IF(A67="","",IF(J67&lt;0,"CHECK",IF(J67&lt;=N(G67),"REORDER","OK")))</f>
        <v>0</v>
      </c>
    </row>
    <row r="68" spans="1:12">
      <c r="A68" s="8"/>
      <c r="B68" s="8"/>
      <c r="C68" s="8"/>
      <c r="D68" s="8"/>
      <c r="E68" s="9"/>
      <c r="F68" s="9"/>
      <c r="G68" s="8"/>
      <c r="H68" s="10">
        <f>IF(A68="","",SUMIFS('Stock In-Out'!$D$5:$D$2004,'Stock In-Out'!$B$5:$B$2004,A68,'Stock In-Out'!$C$5:$C$2004,"IN"))</f>
        <v>0</v>
      </c>
      <c r="I68" s="10">
        <f>IF(A68="","",SUMIFS('Stock In-Out'!$D$5:$D$2004,'Stock In-Out'!$B$5:$B$2004,A68,'Stock In-Out'!$C$5:$C$2004,"OUT"))</f>
        <v>0</v>
      </c>
      <c r="J68" s="10">
        <f>IF(A68="","",N(D68)+H68-I68)</f>
        <v>0</v>
      </c>
      <c r="K68" s="11">
        <f>IF(A68="","",J68*N(E68))</f>
        <v>0</v>
      </c>
      <c r="L68" s="12">
        <f>IF(A68="","",IF(J68&lt;0,"CHECK",IF(J68&lt;=N(G68),"REORDER","OK")))</f>
        <v>0</v>
      </c>
    </row>
    <row r="69" spans="1:12">
      <c r="A69" s="8"/>
      <c r="B69" s="8"/>
      <c r="C69" s="8"/>
      <c r="D69" s="8"/>
      <c r="E69" s="9"/>
      <c r="F69" s="9"/>
      <c r="G69" s="8"/>
      <c r="H69" s="10">
        <f>IF(A69="","",SUMIFS('Stock In-Out'!$D$5:$D$2004,'Stock In-Out'!$B$5:$B$2004,A69,'Stock In-Out'!$C$5:$C$2004,"IN"))</f>
        <v>0</v>
      </c>
      <c r="I69" s="10">
        <f>IF(A69="","",SUMIFS('Stock In-Out'!$D$5:$D$2004,'Stock In-Out'!$B$5:$B$2004,A69,'Stock In-Out'!$C$5:$C$2004,"OUT"))</f>
        <v>0</v>
      </c>
      <c r="J69" s="10">
        <f>IF(A69="","",N(D69)+H69-I69)</f>
        <v>0</v>
      </c>
      <c r="K69" s="11">
        <f>IF(A69="","",J69*N(E69))</f>
        <v>0</v>
      </c>
      <c r="L69" s="12">
        <f>IF(A69="","",IF(J69&lt;0,"CHECK",IF(J69&lt;=N(G69),"REORDER","OK")))</f>
        <v>0</v>
      </c>
    </row>
    <row r="70" spans="1:12">
      <c r="A70" s="8"/>
      <c r="B70" s="8"/>
      <c r="C70" s="8"/>
      <c r="D70" s="8"/>
      <c r="E70" s="9"/>
      <c r="F70" s="9"/>
      <c r="G70" s="8"/>
      <c r="H70" s="10">
        <f>IF(A70="","",SUMIFS('Stock In-Out'!$D$5:$D$2004,'Stock In-Out'!$B$5:$B$2004,A70,'Stock In-Out'!$C$5:$C$2004,"IN"))</f>
        <v>0</v>
      </c>
      <c r="I70" s="10">
        <f>IF(A70="","",SUMIFS('Stock In-Out'!$D$5:$D$2004,'Stock In-Out'!$B$5:$B$2004,A70,'Stock In-Out'!$C$5:$C$2004,"OUT"))</f>
        <v>0</v>
      </c>
      <c r="J70" s="10">
        <f>IF(A70="","",N(D70)+H70-I70)</f>
        <v>0</v>
      </c>
      <c r="K70" s="11">
        <f>IF(A70="","",J70*N(E70))</f>
        <v>0</v>
      </c>
      <c r="L70" s="12">
        <f>IF(A70="","",IF(J70&lt;0,"CHECK",IF(J70&lt;=N(G70),"REORDER","OK")))</f>
        <v>0</v>
      </c>
    </row>
    <row r="71" spans="1:12">
      <c r="A71" s="8"/>
      <c r="B71" s="8"/>
      <c r="C71" s="8"/>
      <c r="D71" s="8"/>
      <c r="E71" s="9"/>
      <c r="F71" s="9"/>
      <c r="G71" s="8"/>
      <c r="H71" s="10">
        <f>IF(A71="","",SUMIFS('Stock In-Out'!$D$5:$D$2004,'Stock In-Out'!$B$5:$B$2004,A71,'Stock In-Out'!$C$5:$C$2004,"IN"))</f>
        <v>0</v>
      </c>
      <c r="I71" s="10">
        <f>IF(A71="","",SUMIFS('Stock In-Out'!$D$5:$D$2004,'Stock In-Out'!$B$5:$B$2004,A71,'Stock In-Out'!$C$5:$C$2004,"OUT"))</f>
        <v>0</v>
      </c>
      <c r="J71" s="10">
        <f>IF(A71="","",N(D71)+H71-I71)</f>
        <v>0</v>
      </c>
      <c r="K71" s="11">
        <f>IF(A71="","",J71*N(E71))</f>
        <v>0</v>
      </c>
      <c r="L71" s="12">
        <f>IF(A71="","",IF(J71&lt;0,"CHECK",IF(J71&lt;=N(G71),"REORDER","OK")))</f>
        <v>0</v>
      </c>
    </row>
    <row r="72" spans="1:12">
      <c r="A72" s="8"/>
      <c r="B72" s="8"/>
      <c r="C72" s="8"/>
      <c r="D72" s="8"/>
      <c r="E72" s="9"/>
      <c r="F72" s="9"/>
      <c r="G72" s="8"/>
      <c r="H72" s="10">
        <f>IF(A72="","",SUMIFS('Stock In-Out'!$D$5:$D$2004,'Stock In-Out'!$B$5:$B$2004,A72,'Stock In-Out'!$C$5:$C$2004,"IN"))</f>
        <v>0</v>
      </c>
      <c r="I72" s="10">
        <f>IF(A72="","",SUMIFS('Stock In-Out'!$D$5:$D$2004,'Stock In-Out'!$B$5:$B$2004,A72,'Stock In-Out'!$C$5:$C$2004,"OUT"))</f>
        <v>0</v>
      </c>
      <c r="J72" s="10">
        <f>IF(A72="","",N(D72)+H72-I72)</f>
        <v>0</v>
      </c>
      <c r="K72" s="11">
        <f>IF(A72="","",J72*N(E72))</f>
        <v>0</v>
      </c>
      <c r="L72" s="12">
        <f>IF(A72="","",IF(J72&lt;0,"CHECK",IF(J72&lt;=N(G72),"REORDER","OK")))</f>
        <v>0</v>
      </c>
    </row>
    <row r="73" spans="1:12">
      <c r="A73" s="8"/>
      <c r="B73" s="8"/>
      <c r="C73" s="8"/>
      <c r="D73" s="8"/>
      <c r="E73" s="9"/>
      <c r="F73" s="9"/>
      <c r="G73" s="8"/>
      <c r="H73" s="10">
        <f>IF(A73="","",SUMIFS('Stock In-Out'!$D$5:$D$2004,'Stock In-Out'!$B$5:$B$2004,A73,'Stock In-Out'!$C$5:$C$2004,"IN"))</f>
        <v>0</v>
      </c>
      <c r="I73" s="10">
        <f>IF(A73="","",SUMIFS('Stock In-Out'!$D$5:$D$2004,'Stock In-Out'!$B$5:$B$2004,A73,'Stock In-Out'!$C$5:$C$2004,"OUT"))</f>
        <v>0</v>
      </c>
      <c r="J73" s="10">
        <f>IF(A73="","",N(D73)+H73-I73)</f>
        <v>0</v>
      </c>
      <c r="K73" s="11">
        <f>IF(A73="","",J73*N(E73))</f>
        <v>0</v>
      </c>
      <c r="L73" s="12">
        <f>IF(A73="","",IF(J73&lt;0,"CHECK",IF(J73&lt;=N(G73),"REORDER","OK")))</f>
        <v>0</v>
      </c>
    </row>
    <row r="74" spans="1:12">
      <c r="A74" s="8"/>
      <c r="B74" s="8"/>
      <c r="C74" s="8"/>
      <c r="D74" s="8"/>
      <c r="E74" s="9"/>
      <c r="F74" s="9"/>
      <c r="G74" s="8"/>
      <c r="H74" s="10">
        <f>IF(A74="","",SUMIFS('Stock In-Out'!$D$5:$D$2004,'Stock In-Out'!$B$5:$B$2004,A74,'Stock In-Out'!$C$5:$C$2004,"IN"))</f>
        <v>0</v>
      </c>
      <c r="I74" s="10">
        <f>IF(A74="","",SUMIFS('Stock In-Out'!$D$5:$D$2004,'Stock In-Out'!$B$5:$B$2004,A74,'Stock In-Out'!$C$5:$C$2004,"OUT"))</f>
        <v>0</v>
      </c>
      <c r="J74" s="10">
        <f>IF(A74="","",N(D74)+H74-I74)</f>
        <v>0</v>
      </c>
      <c r="K74" s="11">
        <f>IF(A74="","",J74*N(E74))</f>
        <v>0</v>
      </c>
      <c r="L74" s="12">
        <f>IF(A74="","",IF(J74&lt;0,"CHECK",IF(J74&lt;=N(G74),"REORDER","OK")))</f>
        <v>0</v>
      </c>
    </row>
    <row r="75" spans="1:12">
      <c r="A75" s="8"/>
      <c r="B75" s="8"/>
      <c r="C75" s="8"/>
      <c r="D75" s="8"/>
      <c r="E75" s="9"/>
      <c r="F75" s="9"/>
      <c r="G75" s="8"/>
      <c r="H75" s="10">
        <f>IF(A75="","",SUMIFS('Stock In-Out'!$D$5:$D$2004,'Stock In-Out'!$B$5:$B$2004,A75,'Stock In-Out'!$C$5:$C$2004,"IN"))</f>
        <v>0</v>
      </c>
      <c r="I75" s="10">
        <f>IF(A75="","",SUMIFS('Stock In-Out'!$D$5:$D$2004,'Stock In-Out'!$B$5:$B$2004,A75,'Stock In-Out'!$C$5:$C$2004,"OUT"))</f>
        <v>0</v>
      </c>
      <c r="J75" s="10">
        <f>IF(A75="","",N(D75)+H75-I75)</f>
        <v>0</v>
      </c>
      <c r="K75" s="11">
        <f>IF(A75="","",J75*N(E75))</f>
        <v>0</v>
      </c>
      <c r="L75" s="12">
        <f>IF(A75="","",IF(J75&lt;0,"CHECK",IF(J75&lt;=N(G75),"REORDER","OK")))</f>
        <v>0</v>
      </c>
    </row>
    <row r="76" spans="1:12">
      <c r="A76" s="8"/>
      <c r="B76" s="8"/>
      <c r="C76" s="8"/>
      <c r="D76" s="8"/>
      <c r="E76" s="9"/>
      <c r="F76" s="9"/>
      <c r="G76" s="8"/>
      <c r="H76" s="10">
        <f>IF(A76="","",SUMIFS('Stock In-Out'!$D$5:$D$2004,'Stock In-Out'!$B$5:$B$2004,A76,'Stock In-Out'!$C$5:$C$2004,"IN"))</f>
        <v>0</v>
      </c>
      <c r="I76" s="10">
        <f>IF(A76="","",SUMIFS('Stock In-Out'!$D$5:$D$2004,'Stock In-Out'!$B$5:$B$2004,A76,'Stock In-Out'!$C$5:$C$2004,"OUT"))</f>
        <v>0</v>
      </c>
      <c r="J76" s="10">
        <f>IF(A76="","",N(D76)+H76-I76)</f>
        <v>0</v>
      </c>
      <c r="K76" s="11">
        <f>IF(A76="","",J76*N(E76))</f>
        <v>0</v>
      </c>
      <c r="L76" s="12">
        <f>IF(A76="","",IF(J76&lt;0,"CHECK",IF(J76&lt;=N(G76),"REORDER","OK")))</f>
        <v>0</v>
      </c>
    </row>
    <row r="77" spans="1:12">
      <c r="A77" s="8"/>
      <c r="B77" s="8"/>
      <c r="C77" s="8"/>
      <c r="D77" s="8"/>
      <c r="E77" s="9"/>
      <c r="F77" s="9"/>
      <c r="G77" s="8"/>
      <c r="H77" s="10">
        <f>IF(A77="","",SUMIFS('Stock In-Out'!$D$5:$D$2004,'Stock In-Out'!$B$5:$B$2004,A77,'Stock In-Out'!$C$5:$C$2004,"IN"))</f>
        <v>0</v>
      </c>
      <c r="I77" s="10">
        <f>IF(A77="","",SUMIFS('Stock In-Out'!$D$5:$D$2004,'Stock In-Out'!$B$5:$B$2004,A77,'Stock In-Out'!$C$5:$C$2004,"OUT"))</f>
        <v>0</v>
      </c>
      <c r="J77" s="10">
        <f>IF(A77="","",N(D77)+H77-I77)</f>
        <v>0</v>
      </c>
      <c r="K77" s="11">
        <f>IF(A77="","",J77*N(E77))</f>
        <v>0</v>
      </c>
      <c r="L77" s="12">
        <f>IF(A77="","",IF(J77&lt;0,"CHECK",IF(J77&lt;=N(G77),"REORDER","OK")))</f>
        <v>0</v>
      </c>
    </row>
    <row r="78" spans="1:12">
      <c r="A78" s="8"/>
      <c r="B78" s="8"/>
      <c r="C78" s="8"/>
      <c r="D78" s="8"/>
      <c r="E78" s="9"/>
      <c r="F78" s="9"/>
      <c r="G78" s="8"/>
      <c r="H78" s="10">
        <f>IF(A78="","",SUMIFS('Stock In-Out'!$D$5:$D$2004,'Stock In-Out'!$B$5:$B$2004,A78,'Stock In-Out'!$C$5:$C$2004,"IN"))</f>
        <v>0</v>
      </c>
      <c r="I78" s="10">
        <f>IF(A78="","",SUMIFS('Stock In-Out'!$D$5:$D$2004,'Stock In-Out'!$B$5:$B$2004,A78,'Stock In-Out'!$C$5:$C$2004,"OUT"))</f>
        <v>0</v>
      </c>
      <c r="J78" s="10">
        <f>IF(A78="","",N(D78)+H78-I78)</f>
        <v>0</v>
      </c>
      <c r="K78" s="11">
        <f>IF(A78="","",J78*N(E78))</f>
        <v>0</v>
      </c>
      <c r="L78" s="12">
        <f>IF(A78="","",IF(J78&lt;0,"CHECK",IF(J78&lt;=N(G78),"REORDER","OK")))</f>
        <v>0</v>
      </c>
    </row>
    <row r="79" spans="1:12">
      <c r="A79" s="8"/>
      <c r="B79" s="8"/>
      <c r="C79" s="8"/>
      <c r="D79" s="8"/>
      <c r="E79" s="9"/>
      <c r="F79" s="9"/>
      <c r="G79" s="8"/>
      <c r="H79" s="10">
        <f>IF(A79="","",SUMIFS('Stock In-Out'!$D$5:$D$2004,'Stock In-Out'!$B$5:$B$2004,A79,'Stock In-Out'!$C$5:$C$2004,"IN"))</f>
        <v>0</v>
      </c>
      <c r="I79" s="10">
        <f>IF(A79="","",SUMIFS('Stock In-Out'!$D$5:$D$2004,'Stock In-Out'!$B$5:$B$2004,A79,'Stock In-Out'!$C$5:$C$2004,"OUT"))</f>
        <v>0</v>
      </c>
      <c r="J79" s="10">
        <f>IF(A79="","",N(D79)+H79-I79)</f>
        <v>0</v>
      </c>
      <c r="K79" s="11">
        <f>IF(A79="","",J79*N(E79))</f>
        <v>0</v>
      </c>
      <c r="L79" s="12">
        <f>IF(A79="","",IF(J79&lt;0,"CHECK",IF(J79&lt;=N(G79),"REORDER","OK")))</f>
        <v>0</v>
      </c>
    </row>
    <row r="80" spans="1:12">
      <c r="A80" s="8"/>
      <c r="B80" s="8"/>
      <c r="C80" s="8"/>
      <c r="D80" s="8"/>
      <c r="E80" s="9"/>
      <c r="F80" s="9"/>
      <c r="G80" s="8"/>
      <c r="H80" s="10">
        <f>IF(A80="","",SUMIFS('Stock In-Out'!$D$5:$D$2004,'Stock In-Out'!$B$5:$B$2004,A80,'Stock In-Out'!$C$5:$C$2004,"IN"))</f>
        <v>0</v>
      </c>
      <c r="I80" s="10">
        <f>IF(A80="","",SUMIFS('Stock In-Out'!$D$5:$D$2004,'Stock In-Out'!$B$5:$B$2004,A80,'Stock In-Out'!$C$5:$C$2004,"OUT"))</f>
        <v>0</v>
      </c>
      <c r="J80" s="10">
        <f>IF(A80="","",N(D80)+H80-I80)</f>
        <v>0</v>
      </c>
      <c r="K80" s="11">
        <f>IF(A80="","",J80*N(E80))</f>
        <v>0</v>
      </c>
      <c r="L80" s="12">
        <f>IF(A80="","",IF(J80&lt;0,"CHECK",IF(J80&lt;=N(G80),"REORDER","OK")))</f>
        <v>0</v>
      </c>
    </row>
    <row r="81" spans="1:12">
      <c r="A81" s="8"/>
      <c r="B81" s="8"/>
      <c r="C81" s="8"/>
      <c r="D81" s="8"/>
      <c r="E81" s="9"/>
      <c r="F81" s="9"/>
      <c r="G81" s="8"/>
      <c r="H81" s="10">
        <f>IF(A81="","",SUMIFS('Stock In-Out'!$D$5:$D$2004,'Stock In-Out'!$B$5:$B$2004,A81,'Stock In-Out'!$C$5:$C$2004,"IN"))</f>
        <v>0</v>
      </c>
      <c r="I81" s="10">
        <f>IF(A81="","",SUMIFS('Stock In-Out'!$D$5:$D$2004,'Stock In-Out'!$B$5:$B$2004,A81,'Stock In-Out'!$C$5:$C$2004,"OUT"))</f>
        <v>0</v>
      </c>
      <c r="J81" s="10">
        <f>IF(A81="","",N(D81)+H81-I81)</f>
        <v>0</v>
      </c>
      <c r="K81" s="11">
        <f>IF(A81="","",J81*N(E81))</f>
        <v>0</v>
      </c>
      <c r="L81" s="12">
        <f>IF(A81="","",IF(J81&lt;0,"CHECK",IF(J81&lt;=N(G81),"REORDER","OK")))</f>
        <v>0</v>
      </c>
    </row>
    <row r="82" spans="1:12">
      <c r="A82" s="8"/>
      <c r="B82" s="8"/>
      <c r="C82" s="8"/>
      <c r="D82" s="8"/>
      <c r="E82" s="9"/>
      <c r="F82" s="9"/>
      <c r="G82" s="8"/>
      <c r="H82" s="10">
        <f>IF(A82="","",SUMIFS('Stock In-Out'!$D$5:$D$2004,'Stock In-Out'!$B$5:$B$2004,A82,'Stock In-Out'!$C$5:$C$2004,"IN"))</f>
        <v>0</v>
      </c>
      <c r="I82" s="10">
        <f>IF(A82="","",SUMIFS('Stock In-Out'!$D$5:$D$2004,'Stock In-Out'!$B$5:$B$2004,A82,'Stock In-Out'!$C$5:$C$2004,"OUT"))</f>
        <v>0</v>
      </c>
      <c r="J82" s="10">
        <f>IF(A82="","",N(D82)+H82-I82)</f>
        <v>0</v>
      </c>
      <c r="K82" s="11">
        <f>IF(A82="","",J82*N(E82))</f>
        <v>0</v>
      </c>
      <c r="L82" s="12">
        <f>IF(A82="","",IF(J82&lt;0,"CHECK",IF(J82&lt;=N(G82),"REORDER","OK")))</f>
        <v>0</v>
      </c>
    </row>
    <row r="83" spans="1:12">
      <c r="A83" s="8"/>
      <c r="B83" s="8"/>
      <c r="C83" s="8"/>
      <c r="D83" s="8"/>
      <c r="E83" s="9"/>
      <c r="F83" s="9"/>
      <c r="G83" s="8"/>
      <c r="H83" s="10">
        <f>IF(A83="","",SUMIFS('Stock In-Out'!$D$5:$D$2004,'Stock In-Out'!$B$5:$B$2004,A83,'Stock In-Out'!$C$5:$C$2004,"IN"))</f>
        <v>0</v>
      </c>
      <c r="I83" s="10">
        <f>IF(A83="","",SUMIFS('Stock In-Out'!$D$5:$D$2004,'Stock In-Out'!$B$5:$B$2004,A83,'Stock In-Out'!$C$5:$C$2004,"OUT"))</f>
        <v>0</v>
      </c>
      <c r="J83" s="10">
        <f>IF(A83="","",N(D83)+H83-I83)</f>
        <v>0</v>
      </c>
      <c r="K83" s="11">
        <f>IF(A83="","",J83*N(E83))</f>
        <v>0</v>
      </c>
      <c r="L83" s="12">
        <f>IF(A83="","",IF(J83&lt;0,"CHECK",IF(J83&lt;=N(G83),"REORDER","OK")))</f>
        <v>0</v>
      </c>
    </row>
    <row r="84" spans="1:12">
      <c r="A84" s="8"/>
      <c r="B84" s="8"/>
      <c r="C84" s="8"/>
      <c r="D84" s="8"/>
      <c r="E84" s="9"/>
      <c r="F84" s="9"/>
      <c r="G84" s="8"/>
      <c r="H84" s="10">
        <f>IF(A84="","",SUMIFS('Stock In-Out'!$D$5:$D$2004,'Stock In-Out'!$B$5:$B$2004,A84,'Stock In-Out'!$C$5:$C$2004,"IN"))</f>
        <v>0</v>
      </c>
      <c r="I84" s="10">
        <f>IF(A84="","",SUMIFS('Stock In-Out'!$D$5:$D$2004,'Stock In-Out'!$B$5:$B$2004,A84,'Stock In-Out'!$C$5:$C$2004,"OUT"))</f>
        <v>0</v>
      </c>
      <c r="J84" s="10">
        <f>IF(A84="","",N(D84)+H84-I84)</f>
        <v>0</v>
      </c>
      <c r="K84" s="11">
        <f>IF(A84="","",J84*N(E84))</f>
        <v>0</v>
      </c>
      <c r="L84" s="12">
        <f>IF(A84="","",IF(J84&lt;0,"CHECK",IF(J84&lt;=N(G84),"REORDER","OK")))</f>
        <v>0</v>
      </c>
    </row>
    <row r="85" spans="1:12">
      <c r="A85" s="8"/>
      <c r="B85" s="8"/>
      <c r="C85" s="8"/>
      <c r="D85" s="8"/>
      <c r="E85" s="9"/>
      <c r="F85" s="9"/>
      <c r="G85" s="8"/>
      <c r="H85" s="10">
        <f>IF(A85="","",SUMIFS('Stock In-Out'!$D$5:$D$2004,'Stock In-Out'!$B$5:$B$2004,A85,'Stock In-Out'!$C$5:$C$2004,"IN"))</f>
        <v>0</v>
      </c>
      <c r="I85" s="10">
        <f>IF(A85="","",SUMIFS('Stock In-Out'!$D$5:$D$2004,'Stock In-Out'!$B$5:$B$2004,A85,'Stock In-Out'!$C$5:$C$2004,"OUT"))</f>
        <v>0</v>
      </c>
      <c r="J85" s="10">
        <f>IF(A85="","",N(D85)+H85-I85)</f>
        <v>0</v>
      </c>
      <c r="K85" s="11">
        <f>IF(A85="","",J85*N(E85))</f>
        <v>0</v>
      </c>
      <c r="L85" s="12">
        <f>IF(A85="","",IF(J85&lt;0,"CHECK",IF(J85&lt;=N(G85),"REORDER","OK")))</f>
        <v>0</v>
      </c>
    </row>
    <row r="86" spans="1:12">
      <c r="A86" s="8"/>
      <c r="B86" s="8"/>
      <c r="C86" s="8"/>
      <c r="D86" s="8"/>
      <c r="E86" s="9"/>
      <c r="F86" s="9"/>
      <c r="G86" s="8"/>
      <c r="H86" s="10">
        <f>IF(A86="","",SUMIFS('Stock In-Out'!$D$5:$D$2004,'Stock In-Out'!$B$5:$B$2004,A86,'Stock In-Out'!$C$5:$C$2004,"IN"))</f>
        <v>0</v>
      </c>
      <c r="I86" s="10">
        <f>IF(A86="","",SUMIFS('Stock In-Out'!$D$5:$D$2004,'Stock In-Out'!$B$5:$B$2004,A86,'Stock In-Out'!$C$5:$C$2004,"OUT"))</f>
        <v>0</v>
      </c>
      <c r="J86" s="10">
        <f>IF(A86="","",N(D86)+H86-I86)</f>
        <v>0</v>
      </c>
      <c r="K86" s="11">
        <f>IF(A86="","",J86*N(E86))</f>
        <v>0</v>
      </c>
      <c r="L86" s="12">
        <f>IF(A86="","",IF(J86&lt;0,"CHECK",IF(J86&lt;=N(G86),"REORDER","OK")))</f>
        <v>0</v>
      </c>
    </row>
    <row r="87" spans="1:12">
      <c r="A87" s="8"/>
      <c r="B87" s="8"/>
      <c r="C87" s="8"/>
      <c r="D87" s="8"/>
      <c r="E87" s="9"/>
      <c r="F87" s="9"/>
      <c r="G87" s="8"/>
      <c r="H87" s="10">
        <f>IF(A87="","",SUMIFS('Stock In-Out'!$D$5:$D$2004,'Stock In-Out'!$B$5:$B$2004,A87,'Stock In-Out'!$C$5:$C$2004,"IN"))</f>
        <v>0</v>
      </c>
      <c r="I87" s="10">
        <f>IF(A87="","",SUMIFS('Stock In-Out'!$D$5:$D$2004,'Stock In-Out'!$B$5:$B$2004,A87,'Stock In-Out'!$C$5:$C$2004,"OUT"))</f>
        <v>0</v>
      </c>
      <c r="J87" s="10">
        <f>IF(A87="","",N(D87)+H87-I87)</f>
        <v>0</v>
      </c>
      <c r="K87" s="11">
        <f>IF(A87="","",J87*N(E87))</f>
        <v>0</v>
      </c>
      <c r="L87" s="12">
        <f>IF(A87="","",IF(J87&lt;0,"CHECK",IF(J87&lt;=N(G87),"REORDER","OK")))</f>
        <v>0</v>
      </c>
    </row>
    <row r="88" spans="1:12">
      <c r="A88" s="8"/>
      <c r="B88" s="8"/>
      <c r="C88" s="8"/>
      <c r="D88" s="8"/>
      <c r="E88" s="9"/>
      <c r="F88" s="9"/>
      <c r="G88" s="8"/>
      <c r="H88" s="10">
        <f>IF(A88="","",SUMIFS('Stock In-Out'!$D$5:$D$2004,'Stock In-Out'!$B$5:$B$2004,A88,'Stock In-Out'!$C$5:$C$2004,"IN"))</f>
        <v>0</v>
      </c>
      <c r="I88" s="10">
        <f>IF(A88="","",SUMIFS('Stock In-Out'!$D$5:$D$2004,'Stock In-Out'!$B$5:$B$2004,A88,'Stock In-Out'!$C$5:$C$2004,"OUT"))</f>
        <v>0</v>
      </c>
      <c r="J88" s="10">
        <f>IF(A88="","",N(D88)+H88-I88)</f>
        <v>0</v>
      </c>
      <c r="K88" s="11">
        <f>IF(A88="","",J88*N(E88))</f>
        <v>0</v>
      </c>
      <c r="L88" s="12">
        <f>IF(A88="","",IF(J88&lt;0,"CHECK",IF(J88&lt;=N(G88),"REORDER","OK")))</f>
        <v>0</v>
      </c>
    </row>
    <row r="89" spans="1:12">
      <c r="A89" s="8"/>
      <c r="B89" s="8"/>
      <c r="C89" s="8"/>
      <c r="D89" s="8"/>
      <c r="E89" s="9"/>
      <c r="F89" s="9"/>
      <c r="G89" s="8"/>
      <c r="H89" s="10">
        <f>IF(A89="","",SUMIFS('Stock In-Out'!$D$5:$D$2004,'Stock In-Out'!$B$5:$B$2004,A89,'Stock In-Out'!$C$5:$C$2004,"IN"))</f>
        <v>0</v>
      </c>
      <c r="I89" s="10">
        <f>IF(A89="","",SUMIFS('Stock In-Out'!$D$5:$D$2004,'Stock In-Out'!$B$5:$B$2004,A89,'Stock In-Out'!$C$5:$C$2004,"OUT"))</f>
        <v>0</v>
      </c>
      <c r="J89" s="10">
        <f>IF(A89="","",N(D89)+H89-I89)</f>
        <v>0</v>
      </c>
      <c r="K89" s="11">
        <f>IF(A89="","",J89*N(E89))</f>
        <v>0</v>
      </c>
      <c r="L89" s="12">
        <f>IF(A89="","",IF(J89&lt;0,"CHECK",IF(J89&lt;=N(G89),"REORDER","OK")))</f>
        <v>0</v>
      </c>
    </row>
    <row r="90" spans="1:12">
      <c r="A90" s="8"/>
      <c r="B90" s="8"/>
      <c r="C90" s="8"/>
      <c r="D90" s="8"/>
      <c r="E90" s="9"/>
      <c r="F90" s="9"/>
      <c r="G90" s="8"/>
      <c r="H90" s="10">
        <f>IF(A90="","",SUMIFS('Stock In-Out'!$D$5:$D$2004,'Stock In-Out'!$B$5:$B$2004,A90,'Stock In-Out'!$C$5:$C$2004,"IN"))</f>
        <v>0</v>
      </c>
      <c r="I90" s="10">
        <f>IF(A90="","",SUMIFS('Stock In-Out'!$D$5:$D$2004,'Stock In-Out'!$B$5:$B$2004,A90,'Stock In-Out'!$C$5:$C$2004,"OUT"))</f>
        <v>0</v>
      </c>
      <c r="J90" s="10">
        <f>IF(A90="","",N(D90)+H90-I90)</f>
        <v>0</v>
      </c>
      <c r="K90" s="11">
        <f>IF(A90="","",J90*N(E90))</f>
        <v>0</v>
      </c>
      <c r="L90" s="12">
        <f>IF(A90="","",IF(J90&lt;0,"CHECK",IF(J90&lt;=N(G90),"REORDER","OK")))</f>
        <v>0</v>
      </c>
    </row>
    <row r="91" spans="1:12">
      <c r="A91" s="8"/>
      <c r="B91" s="8"/>
      <c r="C91" s="8"/>
      <c r="D91" s="8"/>
      <c r="E91" s="9"/>
      <c r="F91" s="9"/>
      <c r="G91" s="8"/>
      <c r="H91" s="10">
        <f>IF(A91="","",SUMIFS('Stock In-Out'!$D$5:$D$2004,'Stock In-Out'!$B$5:$B$2004,A91,'Stock In-Out'!$C$5:$C$2004,"IN"))</f>
        <v>0</v>
      </c>
      <c r="I91" s="10">
        <f>IF(A91="","",SUMIFS('Stock In-Out'!$D$5:$D$2004,'Stock In-Out'!$B$5:$B$2004,A91,'Stock In-Out'!$C$5:$C$2004,"OUT"))</f>
        <v>0</v>
      </c>
      <c r="J91" s="10">
        <f>IF(A91="","",N(D91)+H91-I91)</f>
        <v>0</v>
      </c>
      <c r="K91" s="11">
        <f>IF(A91="","",J91*N(E91))</f>
        <v>0</v>
      </c>
      <c r="L91" s="12">
        <f>IF(A91="","",IF(J91&lt;0,"CHECK",IF(J91&lt;=N(G91),"REORDER","OK")))</f>
        <v>0</v>
      </c>
    </row>
    <row r="92" spans="1:12">
      <c r="A92" s="8"/>
      <c r="B92" s="8"/>
      <c r="C92" s="8"/>
      <c r="D92" s="8"/>
      <c r="E92" s="9"/>
      <c r="F92" s="9"/>
      <c r="G92" s="8"/>
      <c r="H92" s="10">
        <f>IF(A92="","",SUMIFS('Stock In-Out'!$D$5:$D$2004,'Stock In-Out'!$B$5:$B$2004,A92,'Stock In-Out'!$C$5:$C$2004,"IN"))</f>
        <v>0</v>
      </c>
      <c r="I92" s="10">
        <f>IF(A92="","",SUMIFS('Stock In-Out'!$D$5:$D$2004,'Stock In-Out'!$B$5:$B$2004,A92,'Stock In-Out'!$C$5:$C$2004,"OUT"))</f>
        <v>0</v>
      </c>
      <c r="J92" s="10">
        <f>IF(A92="","",N(D92)+H92-I92)</f>
        <v>0</v>
      </c>
      <c r="K92" s="11">
        <f>IF(A92="","",J92*N(E92))</f>
        <v>0</v>
      </c>
      <c r="L92" s="12">
        <f>IF(A92="","",IF(J92&lt;0,"CHECK",IF(J92&lt;=N(G92),"REORDER","OK")))</f>
        <v>0</v>
      </c>
    </row>
    <row r="93" spans="1:12">
      <c r="A93" s="8"/>
      <c r="B93" s="8"/>
      <c r="C93" s="8"/>
      <c r="D93" s="8"/>
      <c r="E93" s="9"/>
      <c r="F93" s="9"/>
      <c r="G93" s="8"/>
      <c r="H93" s="10">
        <f>IF(A93="","",SUMIFS('Stock In-Out'!$D$5:$D$2004,'Stock In-Out'!$B$5:$B$2004,A93,'Stock In-Out'!$C$5:$C$2004,"IN"))</f>
        <v>0</v>
      </c>
      <c r="I93" s="10">
        <f>IF(A93="","",SUMIFS('Stock In-Out'!$D$5:$D$2004,'Stock In-Out'!$B$5:$B$2004,A93,'Stock In-Out'!$C$5:$C$2004,"OUT"))</f>
        <v>0</v>
      </c>
      <c r="J93" s="10">
        <f>IF(A93="","",N(D93)+H93-I93)</f>
        <v>0</v>
      </c>
      <c r="K93" s="11">
        <f>IF(A93="","",J93*N(E93))</f>
        <v>0</v>
      </c>
      <c r="L93" s="12">
        <f>IF(A93="","",IF(J93&lt;0,"CHECK",IF(J93&lt;=N(G93),"REORDER","OK")))</f>
        <v>0</v>
      </c>
    </row>
    <row r="94" spans="1:12">
      <c r="A94" s="8"/>
      <c r="B94" s="8"/>
      <c r="C94" s="8"/>
      <c r="D94" s="8"/>
      <c r="E94" s="9"/>
      <c r="F94" s="9"/>
      <c r="G94" s="8"/>
      <c r="H94" s="10">
        <f>IF(A94="","",SUMIFS('Stock In-Out'!$D$5:$D$2004,'Stock In-Out'!$B$5:$B$2004,A94,'Stock In-Out'!$C$5:$C$2004,"IN"))</f>
        <v>0</v>
      </c>
      <c r="I94" s="10">
        <f>IF(A94="","",SUMIFS('Stock In-Out'!$D$5:$D$2004,'Stock In-Out'!$B$5:$B$2004,A94,'Stock In-Out'!$C$5:$C$2004,"OUT"))</f>
        <v>0</v>
      </c>
      <c r="J94" s="10">
        <f>IF(A94="","",N(D94)+H94-I94)</f>
        <v>0</v>
      </c>
      <c r="K94" s="11">
        <f>IF(A94="","",J94*N(E94))</f>
        <v>0</v>
      </c>
      <c r="L94" s="12">
        <f>IF(A94="","",IF(J94&lt;0,"CHECK",IF(J94&lt;=N(G94),"REORDER","OK")))</f>
        <v>0</v>
      </c>
    </row>
    <row r="95" spans="1:12">
      <c r="A95" s="8"/>
      <c r="B95" s="8"/>
      <c r="C95" s="8"/>
      <c r="D95" s="8"/>
      <c r="E95" s="9"/>
      <c r="F95" s="9"/>
      <c r="G95" s="8"/>
      <c r="H95" s="10">
        <f>IF(A95="","",SUMIFS('Stock In-Out'!$D$5:$D$2004,'Stock In-Out'!$B$5:$B$2004,A95,'Stock In-Out'!$C$5:$C$2004,"IN"))</f>
        <v>0</v>
      </c>
      <c r="I95" s="10">
        <f>IF(A95="","",SUMIFS('Stock In-Out'!$D$5:$D$2004,'Stock In-Out'!$B$5:$B$2004,A95,'Stock In-Out'!$C$5:$C$2004,"OUT"))</f>
        <v>0</v>
      </c>
      <c r="J95" s="10">
        <f>IF(A95="","",N(D95)+H95-I95)</f>
        <v>0</v>
      </c>
      <c r="K95" s="11">
        <f>IF(A95="","",J95*N(E95))</f>
        <v>0</v>
      </c>
      <c r="L95" s="12">
        <f>IF(A95="","",IF(J95&lt;0,"CHECK",IF(J95&lt;=N(G95),"REORDER","OK")))</f>
        <v>0</v>
      </c>
    </row>
    <row r="96" spans="1:12">
      <c r="A96" s="8"/>
      <c r="B96" s="8"/>
      <c r="C96" s="8"/>
      <c r="D96" s="8"/>
      <c r="E96" s="9"/>
      <c r="F96" s="9"/>
      <c r="G96" s="8"/>
      <c r="H96" s="10">
        <f>IF(A96="","",SUMIFS('Stock In-Out'!$D$5:$D$2004,'Stock In-Out'!$B$5:$B$2004,A96,'Stock In-Out'!$C$5:$C$2004,"IN"))</f>
        <v>0</v>
      </c>
      <c r="I96" s="10">
        <f>IF(A96="","",SUMIFS('Stock In-Out'!$D$5:$D$2004,'Stock In-Out'!$B$5:$B$2004,A96,'Stock In-Out'!$C$5:$C$2004,"OUT"))</f>
        <v>0</v>
      </c>
      <c r="J96" s="10">
        <f>IF(A96="","",N(D96)+H96-I96)</f>
        <v>0</v>
      </c>
      <c r="K96" s="11">
        <f>IF(A96="","",J96*N(E96))</f>
        <v>0</v>
      </c>
      <c r="L96" s="12">
        <f>IF(A96="","",IF(J96&lt;0,"CHECK",IF(J96&lt;=N(G96),"REORDER","OK")))</f>
        <v>0</v>
      </c>
    </row>
    <row r="97" spans="1:12">
      <c r="A97" s="8"/>
      <c r="B97" s="8"/>
      <c r="C97" s="8"/>
      <c r="D97" s="8"/>
      <c r="E97" s="9"/>
      <c r="F97" s="9"/>
      <c r="G97" s="8"/>
      <c r="H97" s="10">
        <f>IF(A97="","",SUMIFS('Stock In-Out'!$D$5:$D$2004,'Stock In-Out'!$B$5:$B$2004,A97,'Stock In-Out'!$C$5:$C$2004,"IN"))</f>
        <v>0</v>
      </c>
      <c r="I97" s="10">
        <f>IF(A97="","",SUMIFS('Stock In-Out'!$D$5:$D$2004,'Stock In-Out'!$B$5:$B$2004,A97,'Stock In-Out'!$C$5:$C$2004,"OUT"))</f>
        <v>0</v>
      </c>
      <c r="J97" s="10">
        <f>IF(A97="","",N(D97)+H97-I97)</f>
        <v>0</v>
      </c>
      <c r="K97" s="11">
        <f>IF(A97="","",J97*N(E97))</f>
        <v>0</v>
      </c>
      <c r="L97" s="12">
        <f>IF(A97="","",IF(J97&lt;0,"CHECK",IF(J97&lt;=N(G97),"REORDER","OK")))</f>
        <v>0</v>
      </c>
    </row>
    <row r="98" spans="1:12">
      <c r="A98" s="8"/>
      <c r="B98" s="8"/>
      <c r="C98" s="8"/>
      <c r="D98" s="8"/>
      <c r="E98" s="9"/>
      <c r="F98" s="9"/>
      <c r="G98" s="8"/>
      <c r="H98" s="10">
        <f>IF(A98="","",SUMIFS('Stock In-Out'!$D$5:$D$2004,'Stock In-Out'!$B$5:$B$2004,A98,'Stock In-Out'!$C$5:$C$2004,"IN"))</f>
        <v>0</v>
      </c>
      <c r="I98" s="10">
        <f>IF(A98="","",SUMIFS('Stock In-Out'!$D$5:$D$2004,'Stock In-Out'!$B$5:$B$2004,A98,'Stock In-Out'!$C$5:$C$2004,"OUT"))</f>
        <v>0</v>
      </c>
      <c r="J98" s="10">
        <f>IF(A98="","",N(D98)+H98-I98)</f>
        <v>0</v>
      </c>
      <c r="K98" s="11">
        <f>IF(A98="","",J98*N(E98))</f>
        <v>0</v>
      </c>
      <c r="L98" s="12">
        <f>IF(A98="","",IF(J98&lt;0,"CHECK",IF(J98&lt;=N(G98),"REORDER","OK")))</f>
        <v>0</v>
      </c>
    </row>
    <row r="99" spans="1:12">
      <c r="A99" s="8"/>
      <c r="B99" s="8"/>
      <c r="C99" s="8"/>
      <c r="D99" s="8"/>
      <c r="E99" s="9"/>
      <c r="F99" s="9"/>
      <c r="G99" s="8"/>
      <c r="H99" s="10">
        <f>IF(A99="","",SUMIFS('Stock In-Out'!$D$5:$D$2004,'Stock In-Out'!$B$5:$B$2004,A99,'Stock In-Out'!$C$5:$C$2004,"IN"))</f>
        <v>0</v>
      </c>
      <c r="I99" s="10">
        <f>IF(A99="","",SUMIFS('Stock In-Out'!$D$5:$D$2004,'Stock In-Out'!$B$5:$B$2004,A99,'Stock In-Out'!$C$5:$C$2004,"OUT"))</f>
        <v>0</v>
      </c>
      <c r="J99" s="10">
        <f>IF(A99="","",N(D99)+H99-I99)</f>
        <v>0</v>
      </c>
      <c r="K99" s="11">
        <f>IF(A99="","",J99*N(E99))</f>
        <v>0</v>
      </c>
      <c r="L99" s="12">
        <f>IF(A99="","",IF(J99&lt;0,"CHECK",IF(J99&lt;=N(G99),"REORDER","OK")))</f>
        <v>0</v>
      </c>
    </row>
    <row r="100" spans="1:12">
      <c r="A100" s="8"/>
      <c r="B100" s="8"/>
      <c r="C100" s="8"/>
      <c r="D100" s="8"/>
      <c r="E100" s="9"/>
      <c r="F100" s="9"/>
      <c r="G100" s="8"/>
      <c r="H100" s="10">
        <f>IF(A100="","",SUMIFS('Stock In-Out'!$D$5:$D$2004,'Stock In-Out'!$B$5:$B$2004,A100,'Stock In-Out'!$C$5:$C$2004,"IN"))</f>
        <v>0</v>
      </c>
      <c r="I100" s="10">
        <f>IF(A100="","",SUMIFS('Stock In-Out'!$D$5:$D$2004,'Stock In-Out'!$B$5:$B$2004,A100,'Stock In-Out'!$C$5:$C$2004,"OUT"))</f>
        <v>0</v>
      </c>
      <c r="J100" s="10">
        <f>IF(A100="","",N(D100)+H100-I100)</f>
        <v>0</v>
      </c>
      <c r="K100" s="11">
        <f>IF(A100="","",J100*N(E100))</f>
        <v>0</v>
      </c>
      <c r="L100" s="12">
        <f>IF(A100="","",IF(J100&lt;0,"CHECK",IF(J100&lt;=N(G100),"REORDER","OK")))</f>
        <v>0</v>
      </c>
    </row>
    <row r="101" spans="1:12">
      <c r="A101" s="8"/>
      <c r="B101" s="8"/>
      <c r="C101" s="8"/>
      <c r="D101" s="8"/>
      <c r="E101" s="9"/>
      <c r="F101" s="9"/>
      <c r="G101" s="8"/>
      <c r="H101" s="10">
        <f>IF(A101="","",SUMIFS('Stock In-Out'!$D$5:$D$2004,'Stock In-Out'!$B$5:$B$2004,A101,'Stock In-Out'!$C$5:$C$2004,"IN"))</f>
        <v>0</v>
      </c>
      <c r="I101" s="10">
        <f>IF(A101="","",SUMIFS('Stock In-Out'!$D$5:$D$2004,'Stock In-Out'!$B$5:$B$2004,A101,'Stock In-Out'!$C$5:$C$2004,"OUT"))</f>
        <v>0</v>
      </c>
      <c r="J101" s="10">
        <f>IF(A101="","",N(D101)+H101-I101)</f>
        <v>0</v>
      </c>
      <c r="K101" s="11">
        <f>IF(A101="","",J101*N(E101))</f>
        <v>0</v>
      </c>
      <c r="L101" s="12">
        <f>IF(A101="","",IF(J101&lt;0,"CHECK",IF(J101&lt;=N(G101),"REORDER","OK")))</f>
        <v>0</v>
      </c>
    </row>
    <row r="102" spans="1:12">
      <c r="A102" s="8"/>
      <c r="B102" s="8"/>
      <c r="C102" s="8"/>
      <c r="D102" s="8"/>
      <c r="E102" s="9"/>
      <c r="F102" s="9"/>
      <c r="G102" s="8"/>
      <c r="H102" s="10">
        <f>IF(A102="","",SUMIFS('Stock In-Out'!$D$5:$D$2004,'Stock In-Out'!$B$5:$B$2004,A102,'Stock In-Out'!$C$5:$C$2004,"IN"))</f>
        <v>0</v>
      </c>
      <c r="I102" s="10">
        <f>IF(A102="","",SUMIFS('Stock In-Out'!$D$5:$D$2004,'Stock In-Out'!$B$5:$B$2004,A102,'Stock In-Out'!$C$5:$C$2004,"OUT"))</f>
        <v>0</v>
      </c>
      <c r="J102" s="10">
        <f>IF(A102="","",N(D102)+H102-I102)</f>
        <v>0</v>
      </c>
      <c r="K102" s="11">
        <f>IF(A102="","",J102*N(E102))</f>
        <v>0</v>
      </c>
      <c r="L102" s="12">
        <f>IF(A102="","",IF(J102&lt;0,"CHECK",IF(J102&lt;=N(G102),"REORDER","OK")))</f>
        <v>0</v>
      </c>
    </row>
    <row r="103" spans="1:12">
      <c r="A103" s="8"/>
      <c r="B103" s="8"/>
      <c r="C103" s="8"/>
      <c r="D103" s="8"/>
      <c r="E103" s="9"/>
      <c r="F103" s="9"/>
      <c r="G103" s="8"/>
      <c r="H103" s="10">
        <f>IF(A103="","",SUMIFS('Stock In-Out'!$D$5:$D$2004,'Stock In-Out'!$B$5:$B$2004,A103,'Stock In-Out'!$C$5:$C$2004,"IN"))</f>
        <v>0</v>
      </c>
      <c r="I103" s="10">
        <f>IF(A103="","",SUMIFS('Stock In-Out'!$D$5:$D$2004,'Stock In-Out'!$B$5:$B$2004,A103,'Stock In-Out'!$C$5:$C$2004,"OUT"))</f>
        <v>0</v>
      </c>
      <c r="J103" s="10">
        <f>IF(A103="","",N(D103)+H103-I103)</f>
        <v>0</v>
      </c>
      <c r="K103" s="11">
        <f>IF(A103="","",J103*N(E103))</f>
        <v>0</v>
      </c>
      <c r="L103" s="12">
        <f>IF(A103="","",IF(J103&lt;0,"CHECK",IF(J103&lt;=N(G103),"REORDER","OK")))</f>
        <v>0</v>
      </c>
    </row>
    <row r="104" spans="1:12">
      <c r="A104" s="8"/>
      <c r="B104" s="8"/>
      <c r="C104" s="8"/>
      <c r="D104" s="8"/>
      <c r="E104" s="9"/>
      <c r="F104" s="9"/>
      <c r="G104" s="8"/>
      <c r="H104" s="10">
        <f>IF(A104="","",SUMIFS('Stock In-Out'!$D$5:$D$2004,'Stock In-Out'!$B$5:$B$2004,A104,'Stock In-Out'!$C$5:$C$2004,"IN"))</f>
        <v>0</v>
      </c>
      <c r="I104" s="10">
        <f>IF(A104="","",SUMIFS('Stock In-Out'!$D$5:$D$2004,'Stock In-Out'!$B$5:$B$2004,A104,'Stock In-Out'!$C$5:$C$2004,"OUT"))</f>
        <v>0</v>
      </c>
      <c r="J104" s="10">
        <f>IF(A104="","",N(D104)+H104-I104)</f>
        <v>0</v>
      </c>
      <c r="K104" s="11">
        <f>IF(A104="","",J104*N(E104))</f>
        <v>0</v>
      </c>
      <c r="L104" s="12">
        <f>IF(A104="","",IF(J104&lt;0,"CHECK",IF(J104&lt;=N(G104),"REORDER","OK")))</f>
        <v>0</v>
      </c>
    </row>
    <row r="105" spans="1:12">
      <c r="A105" s="8"/>
      <c r="B105" s="8"/>
      <c r="C105" s="8"/>
      <c r="D105" s="8"/>
      <c r="E105" s="9"/>
      <c r="F105" s="9"/>
      <c r="G105" s="8"/>
      <c r="H105" s="10">
        <f>IF(A105="","",SUMIFS('Stock In-Out'!$D$5:$D$2004,'Stock In-Out'!$B$5:$B$2004,A105,'Stock In-Out'!$C$5:$C$2004,"IN"))</f>
        <v>0</v>
      </c>
      <c r="I105" s="10">
        <f>IF(A105="","",SUMIFS('Stock In-Out'!$D$5:$D$2004,'Stock In-Out'!$B$5:$B$2004,A105,'Stock In-Out'!$C$5:$C$2004,"OUT"))</f>
        <v>0</v>
      </c>
      <c r="J105" s="10">
        <f>IF(A105="","",N(D105)+H105-I105)</f>
        <v>0</v>
      </c>
      <c r="K105" s="11">
        <f>IF(A105="","",J105*N(E105))</f>
        <v>0</v>
      </c>
      <c r="L105" s="12">
        <f>IF(A105="","",IF(J105&lt;0,"CHECK",IF(J105&lt;=N(G105),"REORDER","OK")))</f>
        <v>0</v>
      </c>
    </row>
    <row r="106" spans="1:12">
      <c r="A106" s="8"/>
      <c r="B106" s="8"/>
      <c r="C106" s="8"/>
      <c r="D106" s="8"/>
      <c r="E106" s="9"/>
      <c r="F106" s="9"/>
      <c r="G106" s="8"/>
      <c r="H106" s="10">
        <f>IF(A106="","",SUMIFS('Stock In-Out'!$D$5:$D$2004,'Stock In-Out'!$B$5:$B$2004,A106,'Stock In-Out'!$C$5:$C$2004,"IN"))</f>
        <v>0</v>
      </c>
      <c r="I106" s="10">
        <f>IF(A106="","",SUMIFS('Stock In-Out'!$D$5:$D$2004,'Stock In-Out'!$B$5:$B$2004,A106,'Stock In-Out'!$C$5:$C$2004,"OUT"))</f>
        <v>0</v>
      </c>
      <c r="J106" s="10">
        <f>IF(A106="","",N(D106)+H106-I106)</f>
        <v>0</v>
      </c>
      <c r="K106" s="11">
        <f>IF(A106="","",J106*N(E106))</f>
        <v>0</v>
      </c>
      <c r="L106" s="12">
        <f>IF(A106="","",IF(J106&lt;0,"CHECK",IF(J106&lt;=N(G106),"REORDER","OK")))</f>
        <v>0</v>
      </c>
    </row>
    <row r="107" spans="1:12">
      <c r="A107" s="8"/>
      <c r="B107" s="8"/>
      <c r="C107" s="8"/>
      <c r="D107" s="8"/>
      <c r="E107" s="9"/>
      <c r="F107" s="9"/>
      <c r="G107" s="8"/>
      <c r="H107" s="10">
        <f>IF(A107="","",SUMIFS('Stock In-Out'!$D$5:$D$2004,'Stock In-Out'!$B$5:$B$2004,A107,'Stock In-Out'!$C$5:$C$2004,"IN"))</f>
        <v>0</v>
      </c>
      <c r="I107" s="10">
        <f>IF(A107="","",SUMIFS('Stock In-Out'!$D$5:$D$2004,'Stock In-Out'!$B$5:$B$2004,A107,'Stock In-Out'!$C$5:$C$2004,"OUT"))</f>
        <v>0</v>
      </c>
      <c r="J107" s="10">
        <f>IF(A107="","",N(D107)+H107-I107)</f>
        <v>0</v>
      </c>
      <c r="K107" s="11">
        <f>IF(A107="","",J107*N(E107))</f>
        <v>0</v>
      </c>
      <c r="L107" s="12">
        <f>IF(A107="","",IF(J107&lt;0,"CHECK",IF(J107&lt;=N(G107),"REORDER","OK")))</f>
        <v>0</v>
      </c>
    </row>
    <row r="108" spans="1:12">
      <c r="A108" s="8"/>
      <c r="B108" s="8"/>
      <c r="C108" s="8"/>
      <c r="D108" s="8"/>
      <c r="E108" s="9"/>
      <c r="F108" s="9"/>
      <c r="G108" s="8"/>
      <c r="H108" s="10">
        <f>IF(A108="","",SUMIFS('Stock In-Out'!$D$5:$D$2004,'Stock In-Out'!$B$5:$B$2004,A108,'Stock In-Out'!$C$5:$C$2004,"IN"))</f>
        <v>0</v>
      </c>
      <c r="I108" s="10">
        <f>IF(A108="","",SUMIFS('Stock In-Out'!$D$5:$D$2004,'Stock In-Out'!$B$5:$B$2004,A108,'Stock In-Out'!$C$5:$C$2004,"OUT"))</f>
        <v>0</v>
      </c>
      <c r="J108" s="10">
        <f>IF(A108="","",N(D108)+H108-I108)</f>
        <v>0</v>
      </c>
      <c r="K108" s="11">
        <f>IF(A108="","",J108*N(E108))</f>
        <v>0</v>
      </c>
      <c r="L108" s="12">
        <f>IF(A108="","",IF(J108&lt;0,"CHECK",IF(J108&lt;=N(G108),"REORDER","OK")))</f>
        <v>0</v>
      </c>
    </row>
    <row r="109" spans="1:12">
      <c r="A109" s="8"/>
      <c r="B109" s="8"/>
      <c r="C109" s="8"/>
      <c r="D109" s="8"/>
      <c r="E109" s="9"/>
      <c r="F109" s="9"/>
      <c r="G109" s="8"/>
      <c r="H109" s="10">
        <f>IF(A109="","",SUMIFS('Stock In-Out'!$D$5:$D$2004,'Stock In-Out'!$B$5:$B$2004,A109,'Stock In-Out'!$C$5:$C$2004,"IN"))</f>
        <v>0</v>
      </c>
      <c r="I109" s="10">
        <f>IF(A109="","",SUMIFS('Stock In-Out'!$D$5:$D$2004,'Stock In-Out'!$B$5:$B$2004,A109,'Stock In-Out'!$C$5:$C$2004,"OUT"))</f>
        <v>0</v>
      </c>
      <c r="J109" s="10">
        <f>IF(A109="","",N(D109)+H109-I109)</f>
        <v>0</v>
      </c>
      <c r="K109" s="11">
        <f>IF(A109="","",J109*N(E109))</f>
        <v>0</v>
      </c>
      <c r="L109" s="12">
        <f>IF(A109="","",IF(J109&lt;0,"CHECK",IF(J109&lt;=N(G109),"REORDER","OK")))</f>
        <v>0</v>
      </c>
    </row>
    <row r="110" spans="1:12">
      <c r="A110" s="8"/>
      <c r="B110" s="8"/>
      <c r="C110" s="8"/>
      <c r="D110" s="8"/>
      <c r="E110" s="9"/>
      <c r="F110" s="9"/>
      <c r="G110" s="8"/>
      <c r="H110" s="10">
        <f>IF(A110="","",SUMIFS('Stock In-Out'!$D$5:$D$2004,'Stock In-Out'!$B$5:$B$2004,A110,'Stock In-Out'!$C$5:$C$2004,"IN"))</f>
        <v>0</v>
      </c>
      <c r="I110" s="10">
        <f>IF(A110="","",SUMIFS('Stock In-Out'!$D$5:$D$2004,'Stock In-Out'!$B$5:$B$2004,A110,'Stock In-Out'!$C$5:$C$2004,"OUT"))</f>
        <v>0</v>
      </c>
      <c r="J110" s="10">
        <f>IF(A110="","",N(D110)+H110-I110)</f>
        <v>0</v>
      </c>
      <c r="K110" s="11">
        <f>IF(A110="","",J110*N(E110))</f>
        <v>0</v>
      </c>
      <c r="L110" s="12">
        <f>IF(A110="","",IF(J110&lt;0,"CHECK",IF(J110&lt;=N(G110),"REORDER","OK")))</f>
        <v>0</v>
      </c>
    </row>
    <row r="111" spans="1:12">
      <c r="A111" s="8"/>
      <c r="B111" s="8"/>
      <c r="C111" s="8"/>
      <c r="D111" s="8"/>
      <c r="E111" s="9"/>
      <c r="F111" s="9"/>
      <c r="G111" s="8"/>
      <c r="H111" s="10">
        <f>IF(A111="","",SUMIFS('Stock In-Out'!$D$5:$D$2004,'Stock In-Out'!$B$5:$B$2004,A111,'Stock In-Out'!$C$5:$C$2004,"IN"))</f>
        <v>0</v>
      </c>
      <c r="I111" s="10">
        <f>IF(A111="","",SUMIFS('Stock In-Out'!$D$5:$D$2004,'Stock In-Out'!$B$5:$B$2004,A111,'Stock In-Out'!$C$5:$C$2004,"OUT"))</f>
        <v>0</v>
      </c>
      <c r="J111" s="10">
        <f>IF(A111="","",N(D111)+H111-I111)</f>
        <v>0</v>
      </c>
      <c r="K111" s="11">
        <f>IF(A111="","",J111*N(E111))</f>
        <v>0</v>
      </c>
      <c r="L111" s="12">
        <f>IF(A111="","",IF(J111&lt;0,"CHECK",IF(J111&lt;=N(G111),"REORDER","OK")))</f>
        <v>0</v>
      </c>
    </row>
    <row r="112" spans="1:12">
      <c r="A112" s="8"/>
      <c r="B112" s="8"/>
      <c r="C112" s="8"/>
      <c r="D112" s="8"/>
      <c r="E112" s="9"/>
      <c r="F112" s="9"/>
      <c r="G112" s="8"/>
      <c r="H112" s="10">
        <f>IF(A112="","",SUMIFS('Stock In-Out'!$D$5:$D$2004,'Stock In-Out'!$B$5:$B$2004,A112,'Stock In-Out'!$C$5:$C$2004,"IN"))</f>
        <v>0</v>
      </c>
      <c r="I112" s="10">
        <f>IF(A112="","",SUMIFS('Stock In-Out'!$D$5:$D$2004,'Stock In-Out'!$B$5:$B$2004,A112,'Stock In-Out'!$C$5:$C$2004,"OUT"))</f>
        <v>0</v>
      </c>
      <c r="J112" s="10">
        <f>IF(A112="","",N(D112)+H112-I112)</f>
        <v>0</v>
      </c>
      <c r="K112" s="11">
        <f>IF(A112="","",J112*N(E112))</f>
        <v>0</v>
      </c>
      <c r="L112" s="12">
        <f>IF(A112="","",IF(J112&lt;0,"CHECK",IF(J112&lt;=N(G112),"REORDER","OK")))</f>
        <v>0</v>
      </c>
    </row>
    <row r="113" spans="1:12">
      <c r="A113" s="8"/>
      <c r="B113" s="8"/>
      <c r="C113" s="8"/>
      <c r="D113" s="8"/>
      <c r="E113" s="9"/>
      <c r="F113" s="9"/>
      <c r="G113" s="8"/>
      <c r="H113" s="10">
        <f>IF(A113="","",SUMIFS('Stock In-Out'!$D$5:$D$2004,'Stock In-Out'!$B$5:$B$2004,A113,'Stock In-Out'!$C$5:$C$2004,"IN"))</f>
        <v>0</v>
      </c>
      <c r="I113" s="10">
        <f>IF(A113="","",SUMIFS('Stock In-Out'!$D$5:$D$2004,'Stock In-Out'!$B$5:$B$2004,A113,'Stock In-Out'!$C$5:$C$2004,"OUT"))</f>
        <v>0</v>
      </c>
      <c r="J113" s="10">
        <f>IF(A113="","",N(D113)+H113-I113)</f>
        <v>0</v>
      </c>
      <c r="K113" s="11">
        <f>IF(A113="","",J113*N(E113))</f>
        <v>0</v>
      </c>
      <c r="L113" s="12">
        <f>IF(A113="","",IF(J113&lt;0,"CHECK",IF(J113&lt;=N(G113),"REORDER","OK")))</f>
        <v>0</v>
      </c>
    </row>
    <row r="114" spans="1:12">
      <c r="A114" s="8"/>
      <c r="B114" s="8"/>
      <c r="C114" s="8"/>
      <c r="D114" s="8"/>
      <c r="E114" s="9"/>
      <c r="F114" s="9"/>
      <c r="G114" s="8"/>
      <c r="H114" s="10">
        <f>IF(A114="","",SUMIFS('Stock In-Out'!$D$5:$D$2004,'Stock In-Out'!$B$5:$B$2004,A114,'Stock In-Out'!$C$5:$C$2004,"IN"))</f>
        <v>0</v>
      </c>
      <c r="I114" s="10">
        <f>IF(A114="","",SUMIFS('Stock In-Out'!$D$5:$D$2004,'Stock In-Out'!$B$5:$B$2004,A114,'Stock In-Out'!$C$5:$C$2004,"OUT"))</f>
        <v>0</v>
      </c>
      <c r="J114" s="10">
        <f>IF(A114="","",N(D114)+H114-I114)</f>
        <v>0</v>
      </c>
      <c r="K114" s="11">
        <f>IF(A114="","",J114*N(E114))</f>
        <v>0</v>
      </c>
      <c r="L114" s="12">
        <f>IF(A114="","",IF(J114&lt;0,"CHECK",IF(J114&lt;=N(G114),"REORDER","OK")))</f>
        <v>0</v>
      </c>
    </row>
    <row r="115" spans="1:12">
      <c r="A115" s="8"/>
      <c r="B115" s="8"/>
      <c r="C115" s="8"/>
      <c r="D115" s="8"/>
      <c r="E115" s="9"/>
      <c r="F115" s="9"/>
      <c r="G115" s="8"/>
      <c r="H115" s="10">
        <f>IF(A115="","",SUMIFS('Stock In-Out'!$D$5:$D$2004,'Stock In-Out'!$B$5:$B$2004,A115,'Stock In-Out'!$C$5:$C$2004,"IN"))</f>
        <v>0</v>
      </c>
      <c r="I115" s="10">
        <f>IF(A115="","",SUMIFS('Stock In-Out'!$D$5:$D$2004,'Stock In-Out'!$B$5:$B$2004,A115,'Stock In-Out'!$C$5:$C$2004,"OUT"))</f>
        <v>0</v>
      </c>
      <c r="J115" s="10">
        <f>IF(A115="","",N(D115)+H115-I115)</f>
        <v>0</v>
      </c>
      <c r="K115" s="11">
        <f>IF(A115="","",J115*N(E115))</f>
        <v>0</v>
      </c>
      <c r="L115" s="12">
        <f>IF(A115="","",IF(J115&lt;0,"CHECK",IF(J115&lt;=N(G115),"REORDER","OK")))</f>
        <v>0</v>
      </c>
    </row>
    <row r="116" spans="1:12">
      <c r="A116" s="8"/>
      <c r="B116" s="8"/>
      <c r="C116" s="8"/>
      <c r="D116" s="8"/>
      <c r="E116" s="9"/>
      <c r="F116" s="9"/>
      <c r="G116" s="8"/>
      <c r="H116" s="10">
        <f>IF(A116="","",SUMIFS('Stock In-Out'!$D$5:$D$2004,'Stock In-Out'!$B$5:$B$2004,A116,'Stock In-Out'!$C$5:$C$2004,"IN"))</f>
        <v>0</v>
      </c>
      <c r="I116" s="10">
        <f>IF(A116="","",SUMIFS('Stock In-Out'!$D$5:$D$2004,'Stock In-Out'!$B$5:$B$2004,A116,'Stock In-Out'!$C$5:$C$2004,"OUT"))</f>
        <v>0</v>
      </c>
      <c r="J116" s="10">
        <f>IF(A116="","",N(D116)+H116-I116)</f>
        <v>0</v>
      </c>
      <c r="K116" s="11">
        <f>IF(A116="","",J116*N(E116))</f>
        <v>0</v>
      </c>
      <c r="L116" s="12">
        <f>IF(A116="","",IF(J116&lt;0,"CHECK",IF(J116&lt;=N(G116),"REORDER","OK")))</f>
        <v>0</v>
      </c>
    </row>
    <row r="117" spans="1:12">
      <c r="A117" s="8"/>
      <c r="B117" s="8"/>
      <c r="C117" s="8"/>
      <c r="D117" s="8"/>
      <c r="E117" s="9"/>
      <c r="F117" s="9"/>
      <c r="G117" s="8"/>
      <c r="H117" s="10">
        <f>IF(A117="","",SUMIFS('Stock In-Out'!$D$5:$D$2004,'Stock In-Out'!$B$5:$B$2004,A117,'Stock In-Out'!$C$5:$C$2004,"IN"))</f>
        <v>0</v>
      </c>
      <c r="I117" s="10">
        <f>IF(A117="","",SUMIFS('Stock In-Out'!$D$5:$D$2004,'Stock In-Out'!$B$5:$B$2004,A117,'Stock In-Out'!$C$5:$C$2004,"OUT"))</f>
        <v>0</v>
      </c>
      <c r="J117" s="10">
        <f>IF(A117="","",N(D117)+H117-I117)</f>
        <v>0</v>
      </c>
      <c r="K117" s="11">
        <f>IF(A117="","",J117*N(E117))</f>
        <v>0</v>
      </c>
      <c r="L117" s="12">
        <f>IF(A117="","",IF(J117&lt;0,"CHECK",IF(J117&lt;=N(G117),"REORDER","OK")))</f>
        <v>0</v>
      </c>
    </row>
    <row r="118" spans="1:12">
      <c r="A118" s="8"/>
      <c r="B118" s="8"/>
      <c r="C118" s="8"/>
      <c r="D118" s="8"/>
      <c r="E118" s="9"/>
      <c r="F118" s="9"/>
      <c r="G118" s="8"/>
      <c r="H118" s="10">
        <f>IF(A118="","",SUMIFS('Stock In-Out'!$D$5:$D$2004,'Stock In-Out'!$B$5:$B$2004,A118,'Stock In-Out'!$C$5:$C$2004,"IN"))</f>
        <v>0</v>
      </c>
      <c r="I118" s="10">
        <f>IF(A118="","",SUMIFS('Stock In-Out'!$D$5:$D$2004,'Stock In-Out'!$B$5:$B$2004,A118,'Stock In-Out'!$C$5:$C$2004,"OUT"))</f>
        <v>0</v>
      </c>
      <c r="J118" s="10">
        <f>IF(A118="","",N(D118)+H118-I118)</f>
        <v>0</v>
      </c>
      <c r="K118" s="11">
        <f>IF(A118="","",J118*N(E118))</f>
        <v>0</v>
      </c>
      <c r="L118" s="12">
        <f>IF(A118="","",IF(J118&lt;0,"CHECK",IF(J118&lt;=N(G118),"REORDER","OK")))</f>
        <v>0</v>
      </c>
    </row>
    <row r="119" spans="1:12">
      <c r="A119" s="8"/>
      <c r="B119" s="8"/>
      <c r="C119" s="8"/>
      <c r="D119" s="8"/>
      <c r="E119" s="9"/>
      <c r="F119" s="9"/>
      <c r="G119" s="8"/>
      <c r="H119" s="10">
        <f>IF(A119="","",SUMIFS('Stock In-Out'!$D$5:$D$2004,'Stock In-Out'!$B$5:$B$2004,A119,'Stock In-Out'!$C$5:$C$2004,"IN"))</f>
        <v>0</v>
      </c>
      <c r="I119" s="10">
        <f>IF(A119="","",SUMIFS('Stock In-Out'!$D$5:$D$2004,'Stock In-Out'!$B$5:$B$2004,A119,'Stock In-Out'!$C$5:$C$2004,"OUT"))</f>
        <v>0</v>
      </c>
      <c r="J119" s="10">
        <f>IF(A119="","",N(D119)+H119-I119)</f>
        <v>0</v>
      </c>
      <c r="K119" s="11">
        <f>IF(A119="","",J119*N(E119))</f>
        <v>0</v>
      </c>
      <c r="L119" s="12">
        <f>IF(A119="","",IF(J119&lt;0,"CHECK",IF(J119&lt;=N(G119),"REORDER","OK")))</f>
        <v>0</v>
      </c>
    </row>
    <row r="120" spans="1:12">
      <c r="A120" s="8"/>
      <c r="B120" s="8"/>
      <c r="C120" s="8"/>
      <c r="D120" s="8"/>
      <c r="E120" s="9"/>
      <c r="F120" s="9"/>
      <c r="G120" s="8"/>
      <c r="H120" s="10">
        <f>IF(A120="","",SUMIFS('Stock In-Out'!$D$5:$D$2004,'Stock In-Out'!$B$5:$B$2004,A120,'Stock In-Out'!$C$5:$C$2004,"IN"))</f>
        <v>0</v>
      </c>
      <c r="I120" s="10">
        <f>IF(A120="","",SUMIFS('Stock In-Out'!$D$5:$D$2004,'Stock In-Out'!$B$5:$B$2004,A120,'Stock In-Out'!$C$5:$C$2004,"OUT"))</f>
        <v>0</v>
      </c>
      <c r="J120" s="10">
        <f>IF(A120="","",N(D120)+H120-I120)</f>
        <v>0</v>
      </c>
      <c r="K120" s="11">
        <f>IF(A120="","",J120*N(E120))</f>
        <v>0</v>
      </c>
      <c r="L120" s="12">
        <f>IF(A120="","",IF(J120&lt;0,"CHECK",IF(J120&lt;=N(G120),"REORDER","OK")))</f>
        <v>0</v>
      </c>
    </row>
    <row r="121" spans="1:12">
      <c r="A121" s="8"/>
      <c r="B121" s="8"/>
      <c r="C121" s="8"/>
      <c r="D121" s="8"/>
      <c r="E121" s="9"/>
      <c r="F121" s="9"/>
      <c r="G121" s="8"/>
      <c r="H121" s="10">
        <f>IF(A121="","",SUMIFS('Stock In-Out'!$D$5:$D$2004,'Stock In-Out'!$B$5:$B$2004,A121,'Stock In-Out'!$C$5:$C$2004,"IN"))</f>
        <v>0</v>
      </c>
      <c r="I121" s="10">
        <f>IF(A121="","",SUMIFS('Stock In-Out'!$D$5:$D$2004,'Stock In-Out'!$B$5:$B$2004,A121,'Stock In-Out'!$C$5:$C$2004,"OUT"))</f>
        <v>0</v>
      </c>
      <c r="J121" s="10">
        <f>IF(A121="","",N(D121)+H121-I121)</f>
        <v>0</v>
      </c>
      <c r="K121" s="11">
        <f>IF(A121="","",J121*N(E121))</f>
        <v>0</v>
      </c>
      <c r="L121" s="12">
        <f>IF(A121="","",IF(J121&lt;0,"CHECK",IF(J121&lt;=N(G121),"REORDER","OK")))</f>
        <v>0</v>
      </c>
    </row>
    <row r="122" spans="1:12">
      <c r="A122" s="8"/>
      <c r="B122" s="8"/>
      <c r="C122" s="8"/>
      <c r="D122" s="8"/>
      <c r="E122" s="9"/>
      <c r="F122" s="9"/>
      <c r="G122" s="8"/>
      <c r="H122" s="10">
        <f>IF(A122="","",SUMIFS('Stock In-Out'!$D$5:$D$2004,'Stock In-Out'!$B$5:$B$2004,A122,'Stock In-Out'!$C$5:$C$2004,"IN"))</f>
        <v>0</v>
      </c>
      <c r="I122" s="10">
        <f>IF(A122="","",SUMIFS('Stock In-Out'!$D$5:$D$2004,'Stock In-Out'!$B$5:$B$2004,A122,'Stock In-Out'!$C$5:$C$2004,"OUT"))</f>
        <v>0</v>
      </c>
      <c r="J122" s="10">
        <f>IF(A122="","",N(D122)+H122-I122)</f>
        <v>0</v>
      </c>
      <c r="K122" s="11">
        <f>IF(A122="","",J122*N(E122))</f>
        <v>0</v>
      </c>
      <c r="L122" s="12">
        <f>IF(A122="","",IF(J122&lt;0,"CHECK",IF(J122&lt;=N(G122),"REORDER","OK")))</f>
        <v>0</v>
      </c>
    </row>
    <row r="123" spans="1:12">
      <c r="A123" s="8"/>
      <c r="B123" s="8"/>
      <c r="C123" s="8"/>
      <c r="D123" s="8"/>
      <c r="E123" s="9"/>
      <c r="F123" s="9"/>
      <c r="G123" s="8"/>
      <c r="H123" s="10">
        <f>IF(A123="","",SUMIFS('Stock In-Out'!$D$5:$D$2004,'Stock In-Out'!$B$5:$B$2004,A123,'Stock In-Out'!$C$5:$C$2004,"IN"))</f>
        <v>0</v>
      </c>
      <c r="I123" s="10">
        <f>IF(A123="","",SUMIFS('Stock In-Out'!$D$5:$D$2004,'Stock In-Out'!$B$5:$B$2004,A123,'Stock In-Out'!$C$5:$C$2004,"OUT"))</f>
        <v>0</v>
      </c>
      <c r="J123" s="10">
        <f>IF(A123="","",N(D123)+H123-I123)</f>
        <v>0</v>
      </c>
      <c r="K123" s="11">
        <f>IF(A123="","",J123*N(E123))</f>
        <v>0</v>
      </c>
      <c r="L123" s="12">
        <f>IF(A123="","",IF(J123&lt;0,"CHECK",IF(J123&lt;=N(G123),"REORDER","OK")))</f>
        <v>0</v>
      </c>
    </row>
    <row r="124" spans="1:12">
      <c r="A124" s="8"/>
      <c r="B124" s="8"/>
      <c r="C124" s="8"/>
      <c r="D124" s="8"/>
      <c r="E124" s="9"/>
      <c r="F124" s="9"/>
      <c r="G124" s="8"/>
      <c r="H124" s="10">
        <f>IF(A124="","",SUMIFS('Stock In-Out'!$D$5:$D$2004,'Stock In-Out'!$B$5:$B$2004,A124,'Stock In-Out'!$C$5:$C$2004,"IN"))</f>
        <v>0</v>
      </c>
      <c r="I124" s="10">
        <f>IF(A124="","",SUMIFS('Stock In-Out'!$D$5:$D$2004,'Stock In-Out'!$B$5:$B$2004,A124,'Stock In-Out'!$C$5:$C$2004,"OUT"))</f>
        <v>0</v>
      </c>
      <c r="J124" s="10">
        <f>IF(A124="","",N(D124)+H124-I124)</f>
        <v>0</v>
      </c>
      <c r="K124" s="11">
        <f>IF(A124="","",J124*N(E124))</f>
        <v>0</v>
      </c>
      <c r="L124" s="12">
        <f>IF(A124="","",IF(J124&lt;0,"CHECK",IF(J124&lt;=N(G124),"REORDER","OK")))</f>
        <v>0</v>
      </c>
    </row>
    <row r="125" spans="1:12">
      <c r="A125" s="8"/>
      <c r="B125" s="8"/>
      <c r="C125" s="8"/>
      <c r="D125" s="8"/>
      <c r="E125" s="9"/>
      <c r="F125" s="9"/>
      <c r="G125" s="8"/>
      <c r="H125" s="10">
        <f>IF(A125="","",SUMIFS('Stock In-Out'!$D$5:$D$2004,'Stock In-Out'!$B$5:$B$2004,A125,'Stock In-Out'!$C$5:$C$2004,"IN"))</f>
        <v>0</v>
      </c>
      <c r="I125" s="10">
        <f>IF(A125="","",SUMIFS('Stock In-Out'!$D$5:$D$2004,'Stock In-Out'!$B$5:$B$2004,A125,'Stock In-Out'!$C$5:$C$2004,"OUT"))</f>
        <v>0</v>
      </c>
      <c r="J125" s="10">
        <f>IF(A125="","",N(D125)+H125-I125)</f>
        <v>0</v>
      </c>
      <c r="K125" s="11">
        <f>IF(A125="","",J125*N(E125))</f>
        <v>0</v>
      </c>
      <c r="L125" s="12">
        <f>IF(A125="","",IF(J125&lt;0,"CHECK",IF(J125&lt;=N(G125),"REORDER","OK")))</f>
        <v>0</v>
      </c>
    </row>
    <row r="126" spans="1:12">
      <c r="A126" s="8"/>
      <c r="B126" s="8"/>
      <c r="C126" s="8"/>
      <c r="D126" s="8"/>
      <c r="E126" s="9"/>
      <c r="F126" s="9"/>
      <c r="G126" s="8"/>
      <c r="H126" s="10">
        <f>IF(A126="","",SUMIFS('Stock In-Out'!$D$5:$D$2004,'Stock In-Out'!$B$5:$B$2004,A126,'Stock In-Out'!$C$5:$C$2004,"IN"))</f>
        <v>0</v>
      </c>
      <c r="I126" s="10">
        <f>IF(A126="","",SUMIFS('Stock In-Out'!$D$5:$D$2004,'Stock In-Out'!$B$5:$B$2004,A126,'Stock In-Out'!$C$5:$C$2004,"OUT"))</f>
        <v>0</v>
      </c>
      <c r="J126" s="10">
        <f>IF(A126="","",N(D126)+H126-I126)</f>
        <v>0</v>
      </c>
      <c r="K126" s="11">
        <f>IF(A126="","",J126*N(E126))</f>
        <v>0</v>
      </c>
      <c r="L126" s="12">
        <f>IF(A126="","",IF(J126&lt;0,"CHECK",IF(J126&lt;=N(G126),"REORDER","OK")))</f>
        <v>0</v>
      </c>
    </row>
    <row r="127" spans="1:12">
      <c r="A127" s="8"/>
      <c r="B127" s="8"/>
      <c r="C127" s="8"/>
      <c r="D127" s="8"/>
      <c r="E127" s="9"/>
      <c r="F127" s="9"/>
      <c r="G127" s="8"/>
      <c r="H127" s="10">
        <f>IF(A127="","",SUMIFS('Stock In-Out'!$D$5:$D$2004,'Stock In-Out'!$B$5:$B$2004,A127,'Stock In-Out'!$C$5:$C$2004,"IN"))</f>
        <v>0</v>
      </c>
      <c r="I127" s="10">
        <f>IF(A127="","",SUMIFS('Stock In-Out'!$D$5:$D$2004,'Stock In-Out'!$B$5:$B$2004,A127,'Stock In-Out'!$C$5:$C$2004,"OUT"))</f>
        <v>0</v>
      </c>
      <c r="J127" s="10">
        <f>IF(A127="","",N(D127)+H127-I127)</f>
        <v>0</v>
      </c>
      <c r="K127" s="11">
        <f>IF(A127="","",J127*N(E127))</f>
        <v>0</v>
      </c>
      <c r="L127" s="12">
        <f>IF(A127="","",IF(J127&lt;0,"CHECK",IF(J127&lt;=N(G127),"REORDER","OK")))</f>
        <v>0</v>
      </c>
    </row>
    <row r="128" spans="1:12">
      <c r="A128" s="8"/>
      <c r="B128" s="8"/>
      <c r="C128" s="8"/>
      <c r="D128" s="8"/>
      <c r="E128" s="9"/>
      <c r="F128" s="9"/>
      <c r="G128" s="8"/>
      <c r="H128" s="10">
        <f>IF(A128="","",SUMIFS('Stock In-Out'!$D$5:$D$2004,'Stock In-Out'!$B$5:$B$2004,A128,'Stock In-Out'!$C$5:$C$2004,"IN"))</f>
        <v>0</v>
      </c>
      <c r="I128" s="10">
        <f>IF(A128="","",SUMIFS('Stock In-Out'!$D$5:$D$2004,'Stock In-Out'!$B$5:$B$2004,A128,'Stock In-Out'!$C$5:$C$2004,"OUT"))</f>
        <v>0</v>
      </c>
      <c r="J128" s="10">
        <f>IF(A128="","",N(D128)+H128-I128)</f>
        <v>0</v>
      </c>
      <c r="K128" s="11">
        <f>IF(A128="","",J128*N(E128))</f>
        <v>0</v>
      </c>
      <c r="L128" s="12">
        <f>IF(A128="","",IF(J128&lt;0,"CHECK",IF(J128&lt;=N(G128),"REORDER","OK")))</f>
        <v>0</v>
      </c>
    </row>
    <row r="129" spans="1:12">
      <c r="A129" s="8"/>
      <c r="B129" s="8"/>
      <c r="C129" s="8"/>
      <c r="D129" s="8"/>
      <c r="E129" s="9"/>
      <c r="F129" s="9"/>
      <c r="G129" s="8"/>
      <c r="H129" s="10">
        <f>IF(A129="","",SUMIFS('Stock In-Out'!$D$5:$D$2004,'Stock In-Out'!$B$5:$B$2004,A129,'Stock In-Out'!$C$5:$C$2004,"IN"))</f>
        <v>0</v>
      </c>
      <c r="I129" s="10">
        <f>IF(A129="","",SUMIFS('Stock In-Out'!$D$5:$D$2004,'Stock In-Out'!$B$5:$B$2004,A129,'Stock In-Out'!$C$5:$C$2004,"OUT"))</f>
        <v>0</v>
      </c>
      <c r="J129" s="10">
        <f>IF(A129="","",N(D129)+H129-I129)</f>
        <v>0</v>
      </c>
      <c r="K129" s="11">
        <f>IF(A129="","",J129*N(E129))</f>
        <v>0</v>
      </c>
      <c r="L129" s="12">
        <f>IF(A129="","",IF(J129&lt;0,"CHECK",IF(J129&lt;=N(G129),"REORDER","OK")))</f>
        <v>0</v>
      </c>
    </row>
    <row r="130" spans="1:12">
      <c r="A130" s="8"/>
      <c r="B130" s="8"/>
      <c r="C130" s="8"/>
      <c r="D130" s="8"/>
      <c r="E130" s="9"/>
      <c r="F130" s="9"/>
      <c r="G130" s="8"/>
      <c r="H130" s="10">
        <f>IF(A130="","",SUMIFS('Stock In-Out'!$D$5:$D$2004,'Stock In-Out'!$B$5:$B$2004,A130,'Stock In-Out'!$C$5:$C$2004,"IN"))</f>
        <v>0</v>
      </c>
      <c r="I130" s="10">
        <f>IF(A130="","",SUMIFS('Stock In-Out'!$D$5:$D$2004,'Stock In-Out'!$B$5:$B$2004,A130,'Stock In-Out'!$C$5:$C$2004,"OUT"))</f>
        <v>0</v>
      </c>
      <c r="J130" s="10">
        <f>IF(A130="","",N(D130)+H130-I130)</f>
        <v>0</v>
      </c>
      <c r="K130" s="11">
        <f>IF(A130="","",J130*N(E130))</f>
        <v>0</v>
      </c>
      <c r="L130" s="12">
        <f>IF(A130="","",IF(J130&lt;0,"CHECK",IF(J130&lt;=N(G130),"REORDER","OK")))</f>
        <v>0</v>
      </c>
    </row>
    <row r="131" spans="1:12">
      <c r="A131" s="8"/>
      <c r="B131" s="8"/>
      <c r="C131" s="8"/>
      <c r="D131" s="8"/>
      <c r="E131" s="9"/>
      <c r="F131" s="9"/>
      <c r="G131" s="8"/>
      <c r="H131" s="10">
        <f>IF(A131="","",SUMIFS('Stock In-Out'!$D$5:$D$2004,'Stock In-Out'!$B$5:$B$2004,A131,'Stock In-Out'!$C$5:$C$2004,"IN"))</f>
        <v>0</v>
      </c>
      <c r="I131" s="10">
        <f>IF(A131="","",SUMIFS('Stock In-Out'!$D$5:$D$2004,'Stock In-Out'!$B$5:$B$2004,A131,'Stock In-Out'!$C$5:$C$2004,"OUT"))</f>
        <v>0</v>
      </c>
      <c r="J131" s="10">
        <f>IF(A131="","",N(D131)+H131-I131)</f>
        <v>0</v>
      </c>
      <c r="K131" s="11">
        <f>IF(A131="","",J131*N(E131))</f>
        <v>0</v>
      </c>
      <c r="L131" s="12">
        <f>IF(A131="","",IF(J131&lt;0,"CHECK",IF(J131&lt;=N(G131),"REORDER","OK")))</f>
        <v>0</v>
      </c>
    </row>
    <row r="132" spans="1:12">
      <c r="A132" s="8"/>
      <c r="B132" s="8"/>
      <c r="C132" s="8"/>
      <c r="D132" s="8"/>
      <c r="E132" s="9"/>
      <c r="F132" s="9"/>
      <c r="G132" s="8"/>
      <c r="H132" s="10">
        <f>IF(A132="","",SUMIFS('Stock In-Out'!$D$5:$D$2004,'Stock In-Out'!$B$5:$B$2004,A132,'Stock In-Out'!$C$5:$C$2004,"IN"))</f>
        <v>0</v>
      </c>
      <c r="I132" s="10">
        <f>IF(A132="","",SUMIFS('Stock In-Out'!$D$5:$D$2004,'Stock In-Out'!$B$5:$B$2004,A132,'Stock In-Out'!$C$5:$C$2004,"OUT"))</f>
        <v>0</v>
      </c>
      <c r="J132" s="10">
        <f>IF(A132="","",N(D132)+H132-I132)</f>
        <v>0</v>
      </c>
      <c r="K132" s="11">
        <f>IF(A132="","",J132*N(E132))</f>
        <v>0</v>
      </c>
      <c r="L132" s="12">
        <f>IF(A132="","",IF(J132&lt;0,"CHECK",IF(J132&lt;=N(G132),"REORDER","OK")))</f>
        <v>0</v>
      </c>
    </row>
    <row r="133" spans="1:12">
      <c r="A133" s="8"/>
      <c r="B133" s="8"/>
      <c r="C133" s="8"/>
      <c r="D133" s="8"/>
      <c r="E133" s="9"/>
      <c r="F133" s="9"/>
      <c r="G133" s="8"/>
      <c r="H133" s="10">
        <f>IF(A133="","",SUMIFS('Stock In-Out'!$D$5:$D$2004,'Stock In-Out'!$B$5:$B$2004,A133,'Stock In-Out'!$C$5:$C$2004,"IN"))</f>
        <v>0</v>
      </c>
      <c r="I133" s="10">
        <f>IF(A133="","",SUMIFS('Stock In-Out'!$D$5:$D$2004,'Stock In-Out'!$B$5:$B$2004,A133,'Stock In-Out'!$C$5:$C$2004,"OUT"))</f>
        <v>0</v>
      </c>
      <c r="J133" s="10">
        <f>IF(A133="","",N(D133)+H133-I133)</f>
        <v>0</v>
      </c>
      <c r="K133" s="11">
        <f>IF(A133="","",J133*N(E133))</f>
        <v>0</v>
      </c>
      <c r="L133" s="12">
        <f>IF(A133="","",IF(J133&lt;0,"CHECK",IF(J133&lt;=N(G133),"REORDER","OK")))</f>
        <v>0</v>
      </c>
    </row>
    <row r="134" spans="1:12">
      <c r="A134" s="8"/>
      <c r="B134" s="8"/>
      <c r="C134" s="8"/>
      <c r="D134" s="8"/>
      <c r="E134" s="9"/>
      <c r="F134" s="9"/>
      <c r="G134" s="8"/>
      <c r="H134" s="10">
        <f>IF(A134="","",SUMIFS('Stock In-Out'!$D$5:$D$2004,'Stock In-Out'!$B$5:$B$2004,A134,'Stock In-Out'!$C$5:$C$2004,"IN"))</f>
        <v>0</v>
      </c>
      <c r="I134" s="10">
        <f>IF(A134="","",SUMIFS('Stock In-Out'!$D$5:$D$2004,'Stock In-Out'!$B$5:$B$2004,A134,'Stock In-Out'!$C$5:$C$2004,"OUT"))</f>
        <v>0</v>
      </c>
      <c r="J134" s="10">
        <f>IF(A134="","",N(D134)+H134-I134)</f>
        <v>0</v>
      </c>
      <c r="K134" s="11">
        <f>IF(A134="","",J134*N(E134))</f>
        <v>0</v>
      </c>
      <c r="L134" s="12">
        <f>IF(A134="","",IF(J134&lt;0,"CHECK",IF(J134&lt;=N(G134),"REORDER","OK")))</f>
        <v>0</v>
      </c>
    </row>
    <row r="135" spans="1:12">
      <c r="A135" s="8"/>
      <c r="B135" s="8"/>
      <c r="C135" s="8"/>
      <c r="D135" s="8"/>
      <c r="E135" s="9"/>
      <c r="F135" s="9"/>
      <c r="G135" s="8"/>
      <c r="H135" s="10">
        <f>IF(A135="","",SUMIFS('Stock In-Out'!$D$5:$D$2004,'Stock In-Out'!$B$5:$B$2004,A135,'Stock In-Out'!$C$5:$C$2004,"IN"))</f>
        <v>0</v>
      </c>
      <c r="I135" s="10">
        <f>IF(A135="","",SUMIFS('Stock In-Out'!$D$5:$D$2004,'Stock In-Out'!$B$5:$B$2004,A135,'Stock In-Out'!$C$5:$C$2004,"OUT"))</f>
        <v>0</v>
      </c>
      <c r="J135" s="10">
        <f>IF(A135="","",N(D135)+H135-I135)</f>
        <v>0</v>
      </c>
      <c r="K135" s="11">
        <f>IF(A135="","",J135*N(E135))</f>
        <v>0</v>
      </c>
      <c r="L135" s="12">
        <f>IF(A135="","",IF(J135&lt;0,"CHECK",IF(J135&lt;=N(G135),"REORDER","OK")))</f>
        <v>0</v>
      </c>
    </row>
    <row r="136" spans="1:12">
      <c r="A136" s="8"/>
      <c r="B136" s="8"/>
      <c r="C136" s="8"/>
      <c r="D136" s="8"/>
      <c r="E136" s="9"/>
      <c r="F136" s="9"/>
      <c r="G136" s="8"/>
      <c r="H136" s="10">
        <f>IF(A136="","",SUMIFS('Stock In-Out'!$D$5:$D$2004,'Stock In-Out'!$B$5:$B$2004,A136,'Stock In-Out'!$C$5:$C$2004,"IN"))</f>
        <v>0</v>
      </c>
      <c r="I136" s="10">
        <f>IF(A136="","",SUMIFS('Stock In-Out'!$D$5:$D$2004,'Stock In-Out'!$B$5:$B$2004,A136,'Stock In-Out'!$C$5:$C$2004,"OUT"))</f>
        <v>0</v>
      </c>
      <c r="J136" s="10">
        <f>IF(A136="","",N(D136)+H136-I136)</f>
        <v>0</v>
      </c>
      <c r="K136" s="11">
        <f>IF(A136="","",J136*N(E136))</f>
        <v>0</v>
      </c>
      <c r="L136" s="12">
        <f>IF(A136="","",IF(J136&lt;0,"CHECK",IF(J136&lt;=N(G136),"REORDER","OK")))</f>
        <v>0</v>
      </c>
    </row>
    <row r="137" spans="1:12">
      <c r="A137" s="8"/>
      <c r="B137" s="8"/>
      <c r="C137" s="8"/>
      <c r="D137" s="8"/>
      <c r="E137" s="9"/>
      <c r="F137" s="9"/>
      <c r="G137" s="8"/>
      <c r="H137" s="10">
        <f>IF(A137="","",SUMIFS('Stock In-Out'!$D$5:$D$2004,'Stock In-Out'!$B$5:$B$2004,A137,'Stock In-Out'!$C$5:$C$2004,"IN"))</f>
        <v>0</v>
      </c>
      <c r="I137" s="10">
        <f>IF(A137="","",SUMIFS('Stock In-Out'!$D$5:$D$2004,'Stock In-Out'!$B$5:$B$2004,A137,'Stock In-Out'!$C$5:$C$2004,"OUT"))</f>
        <v>0</v>
      </c>
      <c r="J137" s="10">
        <f>IF(A137="","",N(D137)+H137-I137)</f>
        <v>0</v>
      </c>
      <c r="K137" s="11">
        <f>IF(A137="","",J137*N(E137))</f>
        <v>0</v>
      </c>
      <c r="L137" s="12">
        <f>IF(A137="","",IF(J137&lt;0,"CHECK",IF(J137&lt;=N(G137),"REORDER","OK")))</f>
        <v>0</v>
      </c>
    </row>
    <row r="138" spans="1:12">
      <c r="A138" s="8"/>
      <c r="B138" s="8"/>
      <c r="C138" s="8"/>
      <c r="D138" s="8"/>
      <c r="E138" s="9"/>
      <c r="F138" s="9"/>
      <c r="G138" s="8"/>
      <c r="H138" s="10">
        <f>IF(A138="","",SUMIFS('Stock In-Out'!$D$5:$D$2004,'Stock In-Out'!$B$5:$B$2004,A138,'Stock In-Out'!$C$5:$C$2004,"IN"))</f>
        <v>0</v>
      </c>
      <c r="I138" s="10">
        <f>IF(A138="","",SUMIFS('Stock In-Out'!$D$5:$D$2004,'Stock In-Out'!$B$5:$B$2004,A138,'Stock In-Out'!$C$5:$C$2004,"OUT"))</f>
        <v>0</v>
      </c>
      <c r="J138" s="10">
        <f>IF(A138="","",N(D138)+H138-I138)</f>
        <v>0</v>
      </c>
      <c r="K138" s="11">
        <f>IF(A138="","",J138*N(E138))</f>
        <v>0</v>
      </c>
      <c r="L138" s="12">
        <f>IF(A138="","",IF(J138&lt;0,"CHECK",IF(J138&lt;=N(G138),"REORDER","OK")))</f>
        <v>0</v>
      </c>
    </row>
    <row r="139" spans="1:12">
      <c r="A139" s="8"/>
      <c r="B139" s="8"/>
      <c r="C139" s="8"/>
      <c r="D139" s="8"/>
      <c r="E139" s="9"/>
      <c r="F139" s="9"/>
      <c r="G139" s="8"/>
      <c r="H139" s="10">
        <f>IF(A139="","",SUMIFS('Stock In-Out'!$D$5:$D$2004,'Stock In-Out'!$B$5:$B$2004,A139,'Stock In-Out'!$C$5:$C$2004,"IN"))</f>
        <v>0</v>
      </c>
      <c r="I139" s="10">
        <f>IF(A139="","",SUMIFS('Stock In-Out'!$D$5:$D$2004,'Stock In-Out'!$B$5:$B$2004,A139,'Stock In-Out'!$C$5:$C$2004,"OUT"))</f>
        <v>0</v>
      </c>
      <c r="J139" s="10">
        <f>IF(A139="","",N(D139)+H139-I139)</f>
        <v>0</v>
      </c>
      <c r="K139" s="11">
        <f>IF(A139="","",J139*N(E139))</f>
        <v>0</v>
      </c>
      <c r="L139" s="12">
        <f>IF(A139="","",IF(J139&lt;0,"CHECK",IF(J139&lt;=N(G139),"REORDER","OK")))</f>
        <v>0</v>
      </c>
    </row>
    <row r="140" spans="1:12">
      <c r="A140" s="8"/>
      <c r="B140" s="8"/>
      <c r="C140" s="8"/>
      <c r="D140" s="8"/>
      <c r="E140" s="9"/>
      <c r="F140" s="9"/>
      <c r="G140" s="8"/>
      <c r="H140" s="10">
        <f>IF(A140="","",SUMIFS('Stock In-Out'!$D$5:$D$2004,'Stock In-Out'!$B$5:$B$2004,A140,'Stock In-Out'!$C$5:$C$2004,"IN"))</f>
        <v>0</v>
      </c>
      <c r="I140" s="10">
        <f>IF(A140="","",SUMIFS('Stock In-Out'!$D$5:$D$2004,'Stock In-Out'!$B$5:$B$2004,A140,'Stock In-Out'!$C$5:$C$2004,"OUT"))</f>
        <v>0</v>
      </c>
      <c r="J140" s="10">
        <f>IF(A140="","",N(D140)+H140-I140)</f>
        <v>0</v>
      </c>
      <c r="K140" s="11">
        <f>IF(A140="","",J140*N(E140))</f>
        <v>0</v>
      </c>
      <c r="L140" s="12">
        <f>IF(A140="","",IF(J140&lt;0,"CHECK",IF(J140&lt;=N(G140),"REORDER","OK")))</f>
        <v>0</v>
      </c>
    </row>
    <row r="141" spans="1:12">
      <c r="A141" s="8"/>
      <c r="B141" s="8"/>
      <c r="C141" s="8"/>
      <c r="D141" s="8"/>
      <c r="E141" s="9"/>
      <c r="F141" s="9"/>
      <c r="G141" s="8"/>
      <c r="H141" s="10">
        <f>IF(A141="","",SUMIFS('Stock In-Out'!$D$5:$D$2004,'Stock In-Out'!$B$5:$B$2004,A141,'Stock In-Out'!$C$5:$C$2004,"IN"))</f>
        <v>0</v>
      </c>
      <c r="I141" s="10">
        <f>IF(A141="","",SUMIFS('Stock In-Out'!$D$5:$D$2004,'Stock In-Out'!$B$5:$B$2004,A141,'Stock In-Out'!$C$5:$C$2004,"OUT"))</f>
        <v>0</v>
      </c>
      <c r="J141" s="10">
        <f>IF(A141="","",N(D141)+H141-I141)</f>
        <v>0</v>
      </c>
      <c r="K141" s="11">
        <f>IF(A141="","",J141*N(E141))</f>
        <v>0</v>
      </c>
      <c r="L141" s="12">
        <f>IF(A141="","",IF(J141&lt;0,"CHECK",IF(J141&lt;=N(G141),"REORDER","OK")))</f>
        <v>0</v>
      </c>
    </row>
    <row r="142" spans="1:12">
      <c r="A142" s="8"/>
      <c r="B142" s="8"/>
      <c r="C142" s="8"/>
      <c r="D142" s="8"/>
      <c r="E142" s="9"/>
      <c r="F142" s="9"/>
      <c r="G142" s="8"/>
      <c r="H142" s="10">
        <f>IF(A142="","",SUMIFS('Stock In-Out'!$D$5:$D$2004,'Stock In-Out'!$B$5:$B$2004,A142,'Stock In-Out'!$C$5:$C$2004,"IN"))</f>
        <v>0</v>
      </c>
      <c r="I142" s="10">
        <f>IF(A142="","",SUMIFS('Stock In-Out'!$D$5:$D$2004,'Stock In-Out'!$B$5:$B$2004,A142,'Stock In-Out'!$C$5:$C$2004,"OUT"))</f>
        <v>0</v>
      </c>
      <c r="J142" s="10">
        <f>IF(A142="","",N(D142)+H142-I142)</f>
        <v>0</v>
      </c>
      <c r="K142" s="11">
        <f>IF(A142="","",J142*N(E142))</f>
        <v>0</v>
      </c>
      <c r="L142" s="12">
        <f>IF(A142="","",IF(J142&lt;0,"CHECK",IF(J142&lt;=N(G142),"REORDER","OK")))</f>
        <v>0</v>
      </c>
    </row>
    <row r="143" spans="1:12">
      <c r="A143" s="8"/>
      <c r="B143" s="8"/>
      <c r="C143" s="8"/>
      <c r="D143" s="8"/>
      <c r="E143" s="9"/>
      <c r="F143" s="9"/>
      <c r="G143" s="8"/>
      <c r="H143" s="10">
        <f>IF(A143="","",SUMIFS('Stock In-Out'!$D$5:$D$2004,'Stock In-Out'!$B$5:$B$2004,A143,'Stock In-Out'!$C$5:$C$2004,"IN"))</f>
        <v>0</v>
      </c>
      <c r="I143" s="10">
        <f>IF(A143="","",SUMIFS('Stock In-Out'!$D$5:$D$2004,'Stock In-Out'!$B$5:$B$2004,A143,'Stock In-Out'!$C$5:$C$2004,"OUT"))</f>
        <v>0</v>
      </c>
      <c r="J143" s="10">
        <f>IF(A143="","",N(D143)+H143-I143)</f>
        <v>0</v>
      </c>
      <c r="K143" s="11">
        <f>IF(A143="","",J143*N(E143))</f>
        <v>0</v>
      </c>
      <c r="L143" s="12">
        <f>IF(A143="","",IF(J143&lt;0,"CHECK",IF(J143&lt;=N(G143),"REORDER","OK")))</f>
        <v>0</v>
      </c>
    </row>
    <row r="144" spans="1:12">
      <c r="A144" s="8"/>
      <c r="B144" s="8"/>
      <c r="C144" s="8"/>
      <c r="D144" s="8"/>
      <c r="E144" s="9"/>
      <c r="F144" s="9"/>
      <c r="G144" s="8"/>
      <c r="H144" s="10">
        <f>IF(A144="","",SUMIFS('Stock In-Out'!$D$5:$D$2004,'Stock In-Out'!$B$5:$B$2004,A144,'Stock In-Out'!$C$5:$C$2004,"IN"))</f>
        <v>0</v>
      </c>
      <c r="I144" s="10">
        <f>IF(A144="","",SUMIFS('Stock In-Out'!$D$5:$D$2004,'Stock In-Out'!$B$5:$B$2004,A144,'Stock In-Out'!$C$5:$C$2004,"OUT"))</f>
        <v>0</v>
      </c>
      <c r="J144" s="10">
        <f>IF(A144="","",N(D144)+H144-I144)</f>
        <v>0</v>
      </c>
      <c r="K144" s="11">
        <f>IF(A144="","",J144*N(E144))</f>
        <v>0</v>
      </c>
      <c r="L144" s="12">
        <f>IF(A144="","",IF(J144&lt;0,"CHECK",IF(J144&lt;=N(G144),"REORDER","OK")))</f>
        <v>0</v>
      </c>
    </row>
    <row r="145" spans="1:12">
      <c r="A145" s="8"/>
      <c r="B145" s="8"/>
      <c r="C145" s="8"/>
      <c r="D145" s="8"/>
      <c r="E145" s="9"/>
      <c r="F145" s="9"/>
      <c r="G145" s="8"/>
      <c r="H145" s="10">
        <f>IF(A145="","",SUMIFS('Stock In-Out'!$D$5:$D$2004,'Stock In-Out'!$B$5:$B$2004,A145,'Stock In-Out'!$C$5:$C$2004,"IN"))</f>
        <v>0</v>
      </c>
      <c r="I145" s="10">
        <f>IF(A145="","",SUMIFS('Stock In-Out'!$D$5:$D$2004,'Stock In-Out'!$B$5:$B$2004,A145,'Stock In-Out'!$C$5:$C$2004,"OUT"))</f>
        <v>0</v>
      </c>
      <c r="J145" s="10">
        <f>IF(A145="","",N(D145)+H145-I145)</f>
        <v>0</v>
      </c>
      <c r="K145" s="11">
        <f>IF(A145="","",J145*N(E145))</f>
        <v>0</v>
      </c>
      <c r="L145" s="12">
        <f>IF(A145="","",IF(J145&lt;0,"CHECK",IF(J145&lt;=N(G145),"REORDER","OK")))</f>
        <v>0</v>
      </c>
    </row>
    <row r="146" spans="1:12">
      <c r="A146" s="8"/>
      <c r="B146" s="8"/>
      <c r="C146" s="8"/>
      <c r="D146" s="8"/>
      <c r="E146" s="9"/>
      <c r="F146" s="9"/>
      <c r="G146" s="8"/>
      <c r="H146" s="10">
        <f>IF(A146="","",SUMIFS('Stock In-Out'!$D$5:$D$2004,'Stock In-Out'!$B$5:$B$2004,A146,'Stock In-Out'!$C$5:$C$2004,"IN"))</f>
        <v>0</v>
      </c>
      <c r="I146" s="10">
        <f>IF(A146="","",SUMIFS('Stock In-Out'!$D$5:$D$2004,'Stock In-Out'!$B$5:$B$2004,A146,'Stock In-Out'!$C$5:$C$2004,"OUT"))</f>
        <v>0</v>
      </c>
      <c r="J146" s="10">
        <f>IF(A146="","",N(D146)+H146-I146)</f>
        <v>0</v>
      </c>
      <c r="K146" s="11">
        <f>IF(A146="","",J146*N(E146))</f>
        <v>0</v>
      </c>
      <c r="L146" s="12">
        <f>IF(A146="","",IF(J146&lt;0,"CHECK",IF(J146&lt;=N(G146),"REORDER","OK")))</f>
        <v>0</v>
      </c>
    </row>
    <row r="147" spans="1:12">
      <c r="A147" s="8"/>
      <c r="B147" s="8"/>
      <c r="C147" s="8"/>
      <c r="D147" s="8"/>
      <c r="E147" s="9"/>
      <c r="F147" s="9"/>
      <c r="G147" s="8"/>
      <c r="H147" s="10">
        <f>IF(A147="","",SUMIFS('Stock In-Out'!$D$5:$D$2004,'Stock In-Out'!$B$5:$B$2004,A147,'Stock In-Out'!$C$5:$C$2004,"IN"))</f>
        <v>0</v>
      </c>
      <c r="I147" s="10">
        <f>IF(A147="","",SUMIFS('Stock In-Out'!$D$5:$D$2004,'Stock In-Out'!$B$5:$B$2004,A147,'Stock In-Out'!$C$5:$C$2004,"OUT"))</f>
        <v>0</v>
      </c>
      <c r="J147" s="10">
        <f>IF(A147="","",N(D147)+H147-I147)</f>
        <v>0</v>
      </c>
      <c r="K147" s="11">
        <f>IF(A147="","",J147*N(E147))</f>
        <v>0</v>
      </c>
      <c r="L147" s="12">
        <f>IF(A147="","",IF(J147&lt;0,"CHECK",IF(J147&lt;=N(G147),"REORDER","OK")))</f>
        <v>0</v>
      </c>
    </row>
    <row r="148" spans="1:12">
      <c r="A148" s="8"/>
      <c r="B148" s="8"/>
      <c r="C148" s="8"/>
      <c r="D148" s="8"/>
      <c r="E148" s="9"/>
      <c r="F148" s="9"/>
      <c r="G148" s="8"/>
      <c r="H148" s="10">
        <f>IF(A148="","",SUMIFS('Stock In-Out'!$D$5:$D$2004,'Stock In-Out'!$B$5:$B$2004,A148,'Stock In-Out'!$C$5:$C$2004,"IN"))</f>
        <v>0</v>
      </c>
      <c r="I148" s="10">
        <f>IF(A148="","",SUMIFS('Stock In-Out'!$D$5:$D$2004,'Stock In-Out'!$B$5:$B$2004,A148,'Stock In-Out'!$C$5:$C$2004,"OUT"))</f>
        <v>0</v>
      </c>
      <c r="J148" s="10">
        <f>IF(A148="","",N(D148)+H148-I148)</f>
        <v>0</v>
      </c>
      <c r="K148" s="11">
        <f>IF(A148="","",J148*N(E148))</f>
        <v>0</v>
      </c>
      <c r="L148" s="12">
        <f>IF(A148="","",IF(J148&lt;0,"CHECK",IF(J148&lt;=N(G148),"REORDER","OK")))</f>
        <v>0</v>
      </c>
    </row>
    <row r="149" spans="1:12">
      <c r="A149" s="8"/>
      <c r="B149" s="8"/>
      <c r="C149" s="8"/>
      <c r="D149" s="8"/>
      <c r="E149" s="9"/>
      <c r="F149" s="9"/>
      <c r="G149" s="8"/>
      <c r="H149" s="10">
        <f>IF(A149="","",SUMIFS('Stock In-Out'!$D$5:$D$2004,'Stock In-Out'!$B$5:$B$2004,A149,'Stock In-Out'!$C$5:$C$2004,"IN"))</f>
        <v>0</v>
      </c>
      <c r="I149" s="10">
        <f>IF(A149="","",SUMIFS('Stock In-Out'!$D$5:$D$2004,'Stock In-Out'!$B$5:$B$2004,A149,'Stock In-Out'!$C$5:$C$2004,"OUT"))</f>
        <v>0</v>
      </c>
      <c r="J149" s="10">
        <f>IF(A149="","",N(D149)+H149-I149)</f>
        <v>0</v>
      </c>
      <c r="K149" s="11">
        <f>IF(A149="","",J149*N(E149))</f>
        <v>0</v>
      </c>
      <c r="L149" s="12">
        <f>IF(A149="","",IF(J149&lt;0,"CHECK",IF(J149&lt;=N(G149),"REORDER","OK")))</f>
        <v>0</v>
      </c>
    </row>
    <row r="150" spans="1:12">
      <c r="A150" s="8"/>
      <c r="B150" s="8"/>
      <c r="C150" s="8"/>
      <c r="D150" s="8"/>
      <c r="E150" s="9"/>
      <c r="F150" s="9"/>
      <c r="G150" s="8"/>
      <c r="H150" s="10">
        <f>IF(A150="","",SUMIFS('Stock In-Out'!$D$5:$D$2004,'Stock In-Out'!$B$5:$B$2004,A150,'Stock In-Out'!$C$5:$C$2004,"IN"))</f>
        <v>0</v>
      </c>
      <c r="I150" s="10">
        <f>IF(A150="","",SUMIFS('Stock In-Out'!$D$5:$D$2004,'Stock In-Out'!$B$5:$B$2004,A150,'Stock In-Out'!$C$5:$C$2004,"OUT"))</f>
        <v>0</v>
      </c>
      <c r="J150" s="10">
        <f>IF(A150="","",N(D150)+H150-I150)</f>
        <v>0</v>
      </c>
      <c r="K150" s="11">
        <f>IF(A150="","",J150*N(E150))</f>
        <v>0</v>
      </c>
      <c r="L150" s="12">
        <f>IF(A150="","",IF(J150&lt;0,"CHECK",IF(J150&lt;=N(G150),"REORDER","OK")))</f>
        <v>0</v>
      </c>
    </row>
    <row r="151" spans="1:12">
      <c r="A151" s="8"/>
      <c r="B151" s="8"/>
      <c r="C151" s="8"/>
      <c r="D151" s="8"/>
      <c r="E151" s="9"/>
      <c r="F151" s="9"/>
      <c r="G151" s="8"/>
      <c r="H151" s="10">
        <f>IF(A151="","",SUMIFS('Stock In-Out'!$D$5:$D$2004,'Stock In-Out'!$B$5:$B$2004,A151,'Stock In-Out'!$C$5:$C$2004,"IN"))</f>
        <v>0</v>
      </c>
      <c r="I151" s="10">
        <f>IF(A151="","",SUMIFS('Stock In-Out'!$D$5:$D$2004,'Stock In-Out'!$B$5:$B$2004,A151,'Stock In-Out'!$C$5:$C$2004,"OUT"))</f>
        <v>0</v>
      </c>
      <c r="J151" s="10">
        <f>IF(A151="","",N(D151)+H151-I151)</f>
        <v>0</v>
      </c>
      <c r="K151" s="11">
        <f>IF(A151="","",J151*N(E151))</f>
        <v>0</v>
      </c>
      <c r="L151" s="12">
        <f>IF(A151="","",IF(J151&lt;0,"CHECK",IF(J151&lt;=N(G151),"REORDER","OK")))</f>
        <v>0</v>
      </c>
    </row>
    <row r="152" spans="1:12">
      <c r="A152" s="8"/>
      <c r="B152" s="8"/>
      <c r="C152" s="8"/>
      <c r="D152" s="8"/>
      <c r="E152" s="9"/>
      <c r="F152" s="9"/>
      <c r="G152" s="8"/>
      <c r="H152" s="10">
        <f>IF(A152="","",SUMIFS('Stock In-Out'!$D$5:$D$2004,'Stock In-Out'!$B$5:$B$2004,A152,'Stock In-Out'!$C$5:$C$2004,"IN"))</f>
        <v>0</v>
      </c>
      <c r="I152" s="10">
        <f>IF(A152="","",SUMIFS('Stock In-Out'!$D$5:$D$2004,'Stock In-Out'!$B$5:$B$2004,A152,'Stock In-Out'!$C$5:$C$2004,"OUT"))</f>
        <v>0</v>
      </c>
      <c r="J152" s="10">
        <f>IF(A152="","",N(D152)+H152-I152)</f>
        <v>0</v>
      </c>
      <c r="K152" s="11">
        <f>IF(A152="","",J152*N(E152))</f>
        <v>0</v>
      </c>
      <c r="L152" s="12">
        <f>IF(A152="","",IF(J152&lt;0,"CHECK",IF(J152&lt;=N(G152),"REORDER","OK")))</f>
        <v>0</v>
      </c>
    </row>
    <row r="153" spans="1:12">
      <c r="A153" s="8"/>
      <c r="B153" s="8"/>
      <c r="C153" s="8"/>
      <c r="D153" s="8"/>
      <c r="E153" s="9"/>
      <c r="F153" s="9"/>
      <c r="G153" s="8"/>
      <c r="H153" s="10">
        <f>IF(A153="","",SUMIFS('Stock In-Out'!$D$5:$D$2004,'Stock In-Out'!$B$5:$B$2004,A153,'Stock In-Out'!$C$5:$C$2004,"IN"))</f>
        <v>0</v>
      </c>
      <c r="I153" s="10">
        <f>IF(A153="","",SUMIFS('Stock In-Out'!$D$5:$D$2004,'Stock In-Out'!$B$5:$B$2004,A153,'Stock In-Out'!$C$5:$C$2004,"OUT"))</f>
        <v>0</v>
      </c>
      <c r="J153" s="10">
        <f>IF(A153="","",N(D153)+H153-I153)</f>
        <v>0</v>
      </c>
      <c r="K153" s="11">
        <f>IF(A153="","",J153*N(E153))</f>
        <v>0</v>
      </c>
      <c r="L153" s="12">
        <f>IF(A153="","",IF(J153&lt;0,"CHECK",IF(J153&lt;=N(G153),"REORDER","OK")))</f>
        <v>0</v>
      </c>
    </row>
    <row r="154" spans="1:12">
      <c r="A154" s="8"/>
      <c r="B154" s="8"/>
      <c r="C154" s="8"/>
      <c r="D154" s="8"/>
      <c r="E154" s="9"/>
      <c r="F154" s="9"/>
      <c r="G154" s="8"/>
      <c r="H154" s="10">
        <f>IF(A154="","",SUMIFS('Stock In-Out'!$D$5:$D$2004,'Stock In-Out'!$B$5:$B$2004,A154,'Stock In-Out'!$C$5:$C$2004,"IN"))</f>
        <v>0</v>
      </c>
      <c r="I154" s="10">
        <f>IF(A154="","",SUMIFS('Stock In-Out'!$D$5:$D$2004,'Stock In-Out'!$B$5:$B$2004,A154,'Stock In-Out'!$C$5:$C$2004,"OUT"))</f>
        <v>0</v>
      </c>
      <c r="J154" s="10">
        <f>IF(A154="","",N(D154)+H154-I154)</f>
        <v>0</v>
      </c>
      <c r="K154" s="11">
        <f>IF(A154="","",J154*N(E154))</f>
        <v>0</v>
      </c>
      <c r="L154" s="12">
        <f>IF(A154="","",IF(J154&lt;0,"CHECK",IF(J154&lt;=N(G154),"REORDER","OK")))</f>
        <v>0</v>
      </c>
    </row>
    <row r="155" spans="1:12">
      <c r="A155" s="8"/>
      <c r="B155" s="8"/>
      <c r="C155" s="8"/>
      <c r="D155" s="8"/>
      <c r="E155" s="9"/>
      <c r="F155" s="9"/>
      <c r="G155" s="8"/>
      <c r="H155" s="10">
        <f>IF(A155="","",SUMIFS('Stock In-Out'!$D$5:$D$2004,'Stock In-Out'!$B$5:$B$2004,A155,'Stock In-Out'!$C$5:$C$2004,"IN"))</f>
        <v>0</v>
      </c>
      <c r="I155" s="10">
        <f>IF(A155="","",SUMIFS('Stock In-Out'!$D$5:$D$2004,'Stock In-Out'!$B$5:$B$2004,A155,'Stock In-Out'!$C$5:$C$2004,"OUT"))</f>
        <v>0</v>
      </c>
      <c r="J155" s="10">
        <f>IF(A155="","",N(D155)+H155-I155)</f>
        <v>0</v>
      </c>
      <c r="K155" s="11">
        <f>IF(A155="","",J155*N(E155))</f>
        <v>0</v>
      </c>
      <c r="L155" s="12">
        <f>IF(A155="","",IF(J155&lt;0,"CHECK",IF(J155&lt;=N(G155),"REORDER","OK")))</f>
        <v>0</v>
      </c>
    </row>
    <row r="156" spans="1:12">
      <c r="A156" s="8"/>
      <c r="B156" s="8"/>
      <c r="C156" s="8"/>
      <c r="D156" s="8"/>
      <c r="E156" s="9"/>
      <c r="F156" s="9"/>
      <c r="G156" s="8"/>
      <c r="H156" s="10">
        <f>IF(A156="","",SUMIFS('Stock In-Out'!$D$5:$D$2004,'Stock In-Out'!$B$5:$B$2004,A156,'Stock In-Out'!$C$5:$C$2004,"IN"))</f>
        <v>0</v>
      </c>
      <c r="I156" s="10">
        <f>IF(A156="","",SUMIFS('Stock In-Out'!$D$5:$D$2004,'Stock In-Out'!$B$5:$B$2004,A156,'Stock In-Out'!$C$5:$C$2004,"OUT"))</f>
        <v>0</v>
      </c>
      <c r="J156" s="10">
        <f>IF(A156="","",N(D156)+H156-I156)</f>
        <v>0</v>
      </c>
      <c r="K156" s="11">
        <f>IF(A156="","",J156*N(E156))</f>
        <v>0</v>
      </c>
      <c r="L156" s="12">
        <f>IF(A156="","",IF(J156&lt;0,"CHECK",IF(J156&lt;=N(G156),"REORDER","OK")))</f>
        <v>0</v>
      </c>
    </row>
    <row r="157" spans="1:12">
      <c r="A157" s="8"/>
      <c r="B157" s="8"/>
      <c r="C157" s="8"/>
      <c r="D157" s="8"/>
      <c r="E157" s="9"/>
      <c r="F157" s="9"/>
      <c r="G157" s="8"/>
      <c r="H157" s="10">
        <f>IF(A157="","",SUMIFS('Stock In-Out'!$D$5:$D$2004,'Stock In-Out'!$B$5:$B$2004,A157,'Stock In-Out'!$C$5:$C$2004,"IN"))</f>
        <v>0</v>
      </c>
      <c r="I157" s="10">
        <f>IF(A157="","",SUMIFS('Stock In-Out'!$D$5:$D$2004,'Stock In-Out'!$B$5:$B$2004,A157,'Stock In-Out'!$C$5:$C$2004,"OUT"))</f>
        <v>0</v>
      </c>
      <c r="J157" s="10">
        <f>IF(A157="","",N(D157)+H157-I157)</f>
        <v>0</v>
      </c>
      <c r="K157" s="11">
        <f>IF(A157="","",J157*N(E157))</f>
        <v>0</v>
      </c>
      <c r="L157" s="12">
        <f>IF(A157="","",IF(J157&lt;0,"CHECK",IF(J157&lt;=N(G157),"REORDER","OK")))</f>
        <v>0</v>
      </c>
    </row>
    <row r="158" spans="1:12">
      <c r="A158" s="8"/>
      <c r="B158" s="8"/>
      <c r="C158" s="8"/>
      <c r="D158" s="8"/>
      <c r="E158" s="9"/>
      <c r="F158" s="9"/>
      <c r="G158" s="8"/>
      <c r="H158" s="10">
        <f>IF(A158="","",SUMIFS('Stock In-Out'!$D$5:$D$2004,'Stock In-Out'!$B$5:$B$2004,A158,'Stock In-Out'!$C$5:$C$2004,"IN"))</f>
        <v>0</v>
      </c>
      <c r="I158" s="10">
        <f>IF(A158="","",SUMIFS('Stock In-Out'!$D$5:$D$2004,'Stock In-Out'!$B$5:$B$2004,A158,'Stock In-Out'!$C$5:$C$2004,"OUT"))</f>
        <v>0</v>
      </c>
      <c r="J158" s="10">
        <f>IF(A158="","",N(D158)+H158-I158)</f>
        <v>0</v>
      </c>
      <c r="K158" s="11">
        <f>IF(A158="","",J158*N(E158))</f>
        <v>0</v>
      </c>
      <c r="L158" s="12">
        <f>IF(A158="","",IF(J158&lt;0,"CHECK",IF(J158&lt;=N(G158),"REORDER","OK")))</f>
        <v>0</v>
      </c>
    </row>
    <row r="159" spans="1:12">
      <c r="A159" s="8"/>
      <c r="B159" s="8"/>
      <c r="C159" s="8"/>
      <c r="D159" s="8"/>
      <c r="E159" s="9"/>
      <c r="F159" s="9"/>
      <c r="G159" s="8"/>
      <c r="H159" s="10">
        <f>IF(A159="","",SUMIFS('Stock In-Out'!$D$5:$D$2004,'Stock In-Out'!$B$5:$B$2004,A159,'Stock In-Out'!$C$5:$C$2004,"IN"))</f>
        <v>0</v>
      </c>
      <c r="I159" s="10">
        <f>IF(A159="","",SUMIFS('Stock In-Out'!$D$5:$D$2004,'Stock In-Out'!$B$5:$B$2004,A159,'Stock In-Out'!$C$5:$C$2004,"OUT"))</f>
        <v>0</v>
      </c>
      <c r="J159" s="10">
        <f>IF(A159="","",N(D159)+H159-I159)</f>
        <v>0</v>
      </c>
      <c r="K159" s="11">
        <f>IF(A159="","",J159*N(E159))</f>
        <v>0</v>
      </c>
      <c r="L159" s="12">
        <f>IF(A159="","",IF(J159&lt;0,"CHECK",IF(J159&lt;=N(G159),"REORDER","OK")))</f>
        <v>0</v>
      </c>
    </row>
    <row r="160" spans="1:12">
      <c r="A160" s="8"/>
      <c r="B160" s="8"/>
      <c r="C160" s="8"/>
      <c r="D160" s="8"/>
      <c r="E160" s="9"/>
      <c r="F160" s="9"/>
      <c r="G160" s="8"/>
      <c r="H160" s="10">
        <f>IF(A160="","",SUMIFS('Stock In-Out'!$D$5:$D$2004,'Stock In-Out'!$B$5:$B$2004,A160,'Stock In-Out'!$C$5:$C$2004,"IN"))</f>
        <v>0</v>
      </c>
      <c r="I160" s="10">
        <f>IF(A160="","",SUMIFS('Stock In-Out'!$D$5:$D$2004,'Stock In-Out'!$B$5:$B$2004,A160,'Stock In-Out'!$C$5:$C$2004,"OUT"))</f>
        <v>0</v>
      </c>
      <c r="J160" s="10">
        <f>IF(A160="","",N(D160)+H160-I160)</f>
        <v>0</v>
      </c>
      <c r="K160" s="11">
        <f>IF(A160="","",J160*N(E160))</f>
        <v>0</v>
      </c>
      <c r="L160" s="12">
        <f>IF(A160="","",IF(J160&lt;0,"CHECK",IF(J160&lt;=N(G160),"REORDER","OK")))</f>
        <v>0</v>
      </c>
    </row>
    <row r="161" spans="1:12">
      <c r="A161" s="8"/>
      <c r="B161" s="8"/>
      <c r="C161" s="8"/>
      <c r="D161" s="8"/>
      <c r="E161" s="9"/>
      <c r="F161" s="9"/>
      <c r="G161" s="8"/>
      <c r="H161" s="10">
        <f>IF(A161="","",SUMIFS('Stock In-Out'!$D$5:$D$2004,'Stock In-Out'!$B$5:$B$2004,A161,'Stock In-Out'!$C$5:$C$2004,"IN"))</f>
        <v>0</v>
      </c>
      <c r="I161" s="10">
        <f>IF(A161="","",SUMIFS('Stock In-Out'!$D$5:$D$2004,'Stock In-Out'!$B$5:$B$2004,A161,'Stock In-Out'!$C$5:$C$2004,"OUT"))</f>
        <v>0</v>
      </c>
      <c r="J161" s="10">
        <f>IF(A161="","",N(D161)+H161-I161)</f>
        <v>0</v>
      </c>
      <c r="K161" s="11">
        <f>IF(A161="","",J161*N(E161))</f>
        <v>0</v>
      </c>
      <c r="L161" s="12">
        <f>IF(A161="","",IF(J161&lt;0,"CHECK",IF(J161&lt;=N(G161),"REORDER","OK")))</f>
        <v>0</v>
      </c>
    </row>
    <row r="162" spans="1:12">
      <c r="A162" s="8"/>
      <c r="B162" s="8"/>
      <c r="C162" s="8"/>
      <c r="D162" s="8"/>
      <c r="E162" s="9"/>
      <c r="F162" s="9"/>
      <c r="G162" s="8"/>
      <c r="H162" s="10">
        <f>IF(A162="","",SUMIFS('Stock In-Out'!$D$5:$D$2004,'Stock In-Out'!$B$5:$B$2004,A162,'Stock In-Out'!$C$5:$C$2004,"IN"))</f>
        <v>0</v>
      </c>
      <c r="I162" s="10">
        <f>IF(A162="","",SUMIFS('Stock In-Out'!$D$5:$D$2004,'Stock In-Out'!$B$5:$B$2004,A162,'Stock In-Out'!$C$5:$C$2004,"OUT"))</f>
        <v>0</v>
      </c>
      <c r="J162" s="10">
        <f>IF(A162="","",N(D162)+H162-I162)</f>
        <v>0</v>
      </c>
      <c r="K162" s="11">
        <f>IF(A162="","",J162*N(E162))</f>
        <v>0</v>
      </c>
      <c r="L162" s="12">
        <f>IF(A162="","",IF(J162&lt;0,"CHECK",IF(J162&lt;=N(G162),"REORDER","OK")))</f>
        <v>0</v>
      </c>
    </row>
    <row r="163" spans="1:12">
      <c r="A163" s="8"/>
      <c r="B163" s="8"/>
      <c r="C163" s="8"/>
      <c r="D163" s="8"/>
      <c r="E163" s="9"/>
      <c r="F163" s="9"/>
      <c r="G163" s="8"/>
      <c r="H163" s="10">
        <f>IF(A163="","",SUMIFS('Stock In-Out'!$D$5:$D$2004,'Stock In-Out'!$B$5:$B$2004,A163,'Stock In-Out'!$C$5:$C$2004,"IN"))</f>
        <v>0</v>
      </c>
      <c r="I163" s="10">
        <f>IF(A163="","",SUMIFS('Stock In-Out'!$D$5:$D$2004,'Stock In-Out'!$B$5:$B$2004,A163,'Stock In-Out'!$C$5:$C$2004,"OUT"))</f>
        <v>0</v>
      </c>
      <c r="J163" s="10">
        <f>IF(A163="","",N(D163)+H163-I163)</f>
        <v>0</v>
      </c>
      <c r="K163" s="11">
        <f>IF(A163="","",J163*N(E163))</f>
        <v>0</v>
      </c>
      <c r="L163" s="12">
        <f>IF(A163="","",IF(J163&lt;0,"CHECK",IF(J163&lt;=N(G163),"REORDER","OK")))</f>
        <v>0</v>
      </c>
    </row>
    <row r="164" spans="1:12">
      <c r="A164" s="8"/>
      <c r="B164" s="8"/>
      <c r="C164" s="8"/>
      <c r="D164" s="8"/>
      <c r="E164" s="9"/>
      <c r="F164" s="9"/>
      <c r="G164" s="8"/>
      <c r="H164" s="10">
        <f>IF(A164="","",SUMIFS('Stock In-Out'!$D$5:$D$2004,'Stock In-Out'!$B$5:$B$2004,A164,'Stock In-Out'!$C$5:$C$2004,"IN"))</f>
        <v>0</v>
      </c>
      <c r="I164" s="10">
        <f>IF(A164="","",SUMIFS('Stock In-Out'!$D$5:$D$2004,'Stock In-Out'!$B$5:$B$2004,A164,'Stock In-Out'!$C$5:$C$2004,"OUT"))</f>
        <v>0</v>
      </c>
      <c r="J164" s="10">
        <f>IF(A164="","",N(D164)+H164-I164)</f>
        <v>0</v>
      </c>
      <c r="K164" s="11">
        <f>IF(A164="","",J164*N(E164))</f>
        <v>0</v>
      </c>
      <c r="L164" s="12">
        <f>IF(A164="","",IF(J164&lt;0,"CHECK",IF(J164&lt;=N(G164),"REORDER","OK")))</f>
        <v>0</v>
      </c>
    </row>
    <row r="165" spans="1:12">
      <c r="A165" s="8"/>
      <c r="B165" s="8"/>
      <c r="C165" s="8"/>
      <c r="D165" s="8"/>
      <c r="E165" s="9"/>
      <c r="F165" s="9"/>
      <c r="G165" s="8"/>
      <c r="H165" s="10">
        <f>IF(A165="","",SUMIFS('Stock In-Out'!$D$5:$D$2004,'Stock In-Out'!$B$5:$B$2004,A165,'Stock In-Out'!$C$5:$C$2004,"IN"))</f>
        <v>0</v>
      </c>
      <c r="I165" s="10">
        <f>IF(A165="","",SUMIFS('Stock In-Out'!$D$5:$D$2004,'Stock In-Out'!$B$5:$B$2004,A165,'Stock In-Out'!$C$5:$C$2004,"OUT"))</f>
        <v>0</v>
      </c>
      <c r="J165" s="10">
        <f>IF(A165="","",N(D165)+H165-I165)</f>
        <v>0</v>
      </c>
      <c r="K165" s="11">
        <f>IF(A165="","",J165*N(E165))</f>
        <v>0</v>
      </c>
      <c r="L165" s="12">
        <f>IF(A165="","",IF(J165&lt;0,"CHECK",IF(J165&lt;=N(G165),"REORDER","OK")))</f>
        <v>0</v>
      </c>
    </row>
    <row r="166" spans="1:12">
      <c r="A166" s="8"/>
      <c r="B166" s="8"/>
      <c r="C166" s="8"/>
      <c r="D166" s="8"/>
      <c r="E166" s="9"/>
      <c r="F166" s="9"/>
      <c r="G166" s="8"/>
      <c r="H166" s="10">
        <f>IF(A166="","",SUMIFS('Stock In-Out'!$D$5:$D$2004,'Stock In-Out'!$B$5:$B$2004,A166,'Stock In-Out'!$C$5:$C$2004,"IN"))</f>
        <v>0</v>
      </c>
      <c r="I166" s="10">
        <f>IF(A166="","",SUMIFS('Stock In-Out'!$D$5:$D$2004,'Stock In-Out'!$B$5:$B$2004,A166,'Stock In-Out'!$C$5:$C$2004,"OUT"))</f>
        <v>0</v>
      </c>
      <c r="J166" s="10">
        <f>IF(A166="","",N(D166)+H166-I166)</f>
        <v>0</v>
      </c>
      <c r="K166" s="11">
        <f>IF(A166="","",J166*N(E166))</f>
        <v>0</v>
      </c>
      <c r="L166" s="12">
        <f>IF(A166="","",IF(J166&lt;0,"CHECK",IF(J166&lt;=N(G166),"REORDER","OK")))</f>
        <v>0</v>
      </c>
    </row>
    <row r="167" spans="1:12">
      <c r="A167" s="8"/>
      <c r="B167" s="8"/>
      <c r="C167" s="8"/>
      <c r="D167" s="8"/>
      <c r="E167" s="9"/>
      <c r="F167" s="9"/>
      <c r="G167" s="8"/>
      <c r="H167" s="10">
        <f>IF(A167="","",SUMIFS('Stock In-Out'!$D$5:$D$2004,'Stock In-Out'!$B$5:$B$2004,A167,'Stock In-Out'!$C$5:$C$2004,"IN"))</f>
        <v>0</v>
      </c>
      <c r="I167" s="10">
        <f>IF(A167="","",SUMIFS('Stock In-Out'!$D$5:$D$2004,'Stock In-Out'!$B$5:$B$2004,A167,'Stock In-Out'!$C$5:$C$2004,"OUT"))</f>
        <v>0</v>
      </c>
      <c r="J167" s="10">
        <f>IF(A167="","",N(D167)+H167-I167)</f>
        <v>0</v>
      </c>
      <c r="K167" s="11">
        <f>IF(A167="","",J167*N(E167))</f>
        <v>0</v>
      </c>
      <c r="L167" s="12">
        <f>IF(A167="","",IF(J167&lt;0,"CHECK",IF(J167&lt;=N(G167),"REORDER","OK")))</f>
        <v>0</v>
      </c>
    </row>
    <row r="168" spans="1:12">
      <c r="A168" s="8"/>
      <c r="B168" s="8"/>
      <c r="C168" s="8"/>
      <c r="D168" s="8"/>
      <c r="E168" s="9"/>
      <c r="F168" s="9"/>
      <c r="G168" s="8"/>
      <c r="H168" s="10">
        <f>IF(A168="","",SUMIFS('Stock In-Out'!$D$5:$D$2004,'Stock In-Out'!$B$5:$B$2004,A168,'Stock In-Out'!$C$5:$C$2004,"IN"))</f>
        <v>0</v>
      </c>
      <c r="I168" s="10">
        <f>IF(A168="","",SUMIFS('Stock In-Out'!$D$5:$D$2004,'Stock In-Out'!$B$5:$B$2004,A168,'Stock In-Out'!$C$5:$C$2004,"OUT"))</f>
        <v>0</v>
      </c>
      <c r="J168" s="10">
        <f>IF(A168="","",N(D168)+H168-I168)</f>
        <v>0</v>
      </c>
      <c r="K168" s="11">
        <f>IF(A168="","",J168*N(E168))</f>
        <v>0</v>
      </c>
      <c r="L168" s="12">
        <f>IF(A168="","",IF(J168&lt;0,"CHECK",IF(J168&lt;=N(G168),"REORDER","OK")))</f>
        <v>0</v>
      </c>
    </row>
    <row r="169" spans="1:12">
      <c r="A169" s="8"/>
      <c r="B169" s="8"/>
      <c r="C169" s="8"/>
      <c r="D169" s="8"/>
      <c r="E169" s="9"/>
      <c r="F169" s="9"/>
      <c r="G169" s="8"/>
      <c r="H169" s="10">
        <f>IF(A169="","",SUMIFS('Stock In-Out'!$D$5:$D$2004,'Stock In-Out'!$B$5:$B$2004,A169,'Stock In-Out'!$C$5:$C$2004,"IN"))</f>
        <v>0</v>
      </c>
      <c r="I169" s="10">
        <f>IF(A169="","",SUMIFS('Stock In-Out'!$D$5:$D$2004,'Stock In-Out'!$B$5:$B$2004,A169,'Stock In-Out'!$C$5:$C$2004,"OUT"))</f>
        <v>0</v>
      </c>
      <c r="J169" s="10">
        <f>IF(A169="","",N(D169)+H169-I169)</f>
        <v>0</v>
      </c>
      <c r="K169" s="11">
        <f>IF(A169="","",J169*N(E169))</f>
        <v>0</v>
      </c>
      <c r="L169" s="12">
        <f>IF(A169="","",IF(J169&lt;0,"CHECK",IF(J169&lt;=N(G169),"REORDER","OK")))</f>
        <v>0</v>
      </c>
    </row>
    <row r="170" spans="1:12">
      <c r="A170" s="8"/>
      <c r="B170" s="8"/>
      <c r="C170" s="8"/>
      <c r="D170" s="8"/>
      <c r="E170" s="9"/>
      <c r="F170" s="9"/>
      <c r="G170" s="8"/>
      <c r="H170" s="10">
        <f>IF(A170="","",SUMIFS('Stock In-Out'!$D$5:$D$2004,'Stock In-Out'!$B$5:$B$2004,A170,'Stock In-Out'!$C$5:$C$2004,"IN"))</f>
        <v>0</v>
      </c>
      <c r="I170" s="10">
        <f>IF(A170="","",SUMIFS('Stock In-Out'!$D$5:$D$2004,'Stock In-Out'!$B$5:$B$2004,A170,'Stock In-Out'!$C$5:$C$2004,"OUT"))</f>
        <v>0</v>
      </c>
      <c r="J170" s="10">
        <f>IF(A170="","",N(D170)+H170-I170)</f>
        <v>0</v>
      </c>
      <c r="K170" s="11">
        <f>IF(A170="","",J170*N(E170))</f>
        <v>0</v>
      </c>
      <c r="L170" s="12">
        <f>IF(A170="","",IF(J170&lt;0,"CHECK",IF(J170&lt;=N(G170),"REORDER","OK")))</f>
        <v>0</v>
      </c>
    </row>
    <row r="171" spans="1:12">
      <c r="A171" s="8"/>
      <c r="B171" s="8"/>
      <c r="C171" s="8"/>
      <c r="D171" s="8"/>
      <c r="E171" s="9"/>
      <c r="F171" s="9"/>
      <c r="G171" s="8"/>
      <c r="H171" s="10">
        <f>IF(A171="","",SUMIFS('Stock In-Out'!$D$5:$D$2004,'Stock In-Out'!$B$5:$B$2004,A171,'Stock In-Out'!$C$5:$C$2004,"IN"))</f>
        <v>0</v>
      </c>
      <c r="I171" s="10">
        <f>IF(A171="","",SUMIFS('Stock In-Out'!$D$5:$D$2004,'Stock In-Out'!$B$5:$B$2004,A171,'Stock In-Out'!$C$5:$C$2004,"OUT"))</f>
        <v>0</v>
      </c>
      <c r="J171" s="10">
        <f>IF(A171="","",N(D171)+H171-I171)</f>
        <v>0</v>
      </c>
      <c r="K171" s="11">
        <f>IF(A171="","",J171*N(E171))</f>
        <v>0</v>
      </c>
      <c r="L171" s="12">
        <f>IF(A171="","",IF(J171&lt;0,"CHECK",IF(J171&lt;=N(G171),"REORDER","OK")))</f>
        <v>0</v>
      </c>
    </row>
    <row r="172" spans="1:12">
      <c r="A172" s="8"/>
      <c r="B172" s="8"/>
      <c r="C172" s="8"/>
      <c r="D172" s="8"/>
      <c r="E172" s="9"/>
      <c r="F172" s="9"/>
      <c r="G172" s="8"/>
      <c r="H172" s="10">
        <f>IF(A172="","",SUMIFS('Stock In-Out'!$D$5:$D$2004,'Stock In-Out'!$B$5:$B$2004,A172,'Stock In-Out'!$C$5:$C$2004,"IN"))</f>
        <v>0</v>
      </c>
      <c r="I172" s="10">
        <f>IF(A172="","",SUMIFS('Stock In-Out'!$D$5:$D$2004,'Stock In-Out'!$B$5:$B$2004,A172,'Stock In-Out'!$C$5:$C$2004,"OUT"))</f>
        <v>0</v>
      </c>
      <c r="J172" s="10">
        <f>IF(A172="","",N(D172)+H172-I172)</f>
        <v>0</v>
      </c>
      <c r="K172" s="11">
        <f>IF(A172="","",J172*N(E172))</f>
        <v>0</v>
      </c>
      <c r="L172" s="12">
        <f>IF(A172="","",IF(J172&lt;0,"CHECK",IF(J172&lt;=N(G172),"REORDER","OK")))</f>
        <v>0</v>
      </c>
    </row>
    <row r="173" spans="1:12">
      <c r="A173" s="8"/>
      <c r="B173" s="8"/>
      <c r="C173" s="8"/>
      <c r="D173" s="8"/>
      <c r="E173" s="9"/>
      <c r="F173" s="9"/>
      <c r="G173" s="8"/>
      <c r="H173" s="10">
        <f>IF(A173="","",SUMIFS('Stock In-Out'!$D$5:$D$2004,'Stock In-Out'!$B$5:$B$2004,A173,'Stock In-Out'!$C$5:$C$2004,"IN"))</f>
        <v>0</v>
      </c>
      <c r="I173" s="10">
        <f>IF(A173="","",SUMIFS('Stock In-Out'!$D$5:$D$2004,'Stock In-Out'!$B$5:$B$2004,A173,'Stock In-Out'!$C$5:$C$2004,"OUT"))</f>
        <v>0</v>
      </c>
      <c r="J173" s="10">
        <f>IF(A173="","",N(D173)+H173-I173)</f>
        <v>0</v>
      </c>
      <c r="K173" s="11">
        <f>IF(A173="","",J173*N(E173))</f>
        <v>0</v>
      </c>
      <c r="L173" s="12">
        <f>IF(A173="","",IF(J173&lt;0,"CHECK",IF(J173&lt;=N(G173),"REORDER","OK")))</f>
        <v>0</v>
      </c>
    </row>
    <row r="174" spans="1:12">
      <c r="A174" s="8"/>
      <c r="B174" s="8"/>
      <c r="C174" s="8"/>
      <c r="D174" s="8"/>
      <c r="E174" s="9"/>
      <c r="F174" s="9"/>
      <c r="G174" s="8"/>
      <c r="H174" s="10">
        <f>IF(A174="","",SUMIFS('Stock In-Out'!$D$5:$D$2004,'Stock In-Out'!$B$5:$B$2004,A174,'Stock In-Out'!$C$5:$C$2004,"IN"))</f>
        <v>0</v>
      </c>
      <c r="I174" s="10">
        <f>IF(A174="","",SUMIFS('Stock In-Out'!$D$5:$D$2004,'Stock In-Out'!$B$5:$B$2004,A174,'Stock In-Out'!$C$5:$C$2004,"OUT"))</f>
        <v>0</v>
      </c>
      <c r="J174" s="10">
        <f>IF(A174="","",N(D174)+H174-I174)</f>
        <v>0</v>
      </c>
      <c r="K174" s="11">
        <f>IF(A174="","",J174*N(E174))</f>
        <v>0</v>
      </c>
      <c r="L174" s="12">
        <f>IF(A174="","",IF(J174&lt;0,"CHECK",IF(J174&lt;=N(G174),"REORDER","OK")))</f>
        <v>0</v>
      </c>
    </row>
    <row r="175" spans="1:12">
      <c r="A175" s="8"/>
      <c r="B175" s="8"/>
      <c r="C175" s="8"/>
      <c r="D175" s="8"/>
      <c r="E175" s="9"/>
      <c r="F175" s="9"/>
      <c r="G175" s="8"/>
      <c r="H175" s="10">
        <f>IF(A175="","",SUMIFS('Stock In-Out'!$D$5:$D$2004,'Stock In-Out'!$B$5:$B$2004,A175,'Stock In-Out'!$C$5:$C$2004,"IN"))</f>
        <v>0</v>
      </c>
      <c r="I175" s="10">
        <f>IF(A175="","",SUMIFS('Stock In-Out'!$D$5:$D$2004,'Stock In-Out'!$B$5:$B$2004,A175,'Stock In-Out'!$C$5:$C$2004,"OUT"))</f>
        <v>0</v>
      </c>
      <c r="J175" s="10">
        <f>IF(A175="","",N(D175)+H175-I175)</f>
        <v>0</v>
      </c>
      <c r="K175" s="11">
        <f>IF(A175="","",J175*N(E175))</f>
        <v>0</v>
      </c>
      <c r="L175" s="12">
        <f>IF(A175="","",IF(J175&lt;0,"CHECK",IF(J175&lt;=N(G175),"REORDER","OK")))</f>
        <v>0</v>
      </c>
    </row>
    <row r="176" spans="1:12">
      <c r="A176" s="8"/>
      <c r="B176" s="8"/>
      <c r="C176" s="8"/>
      <c r="D176" s="8"/>
      <c r="E176" s="9"/>
      <c r="F176" s="9"/>
      <c r="G176" s="8"/>
      <c r="H176" s="10">
        <f>IF(A176="","",SUMIFS('Stock In-Out'!$D$5:$D$2004,'Stock In-Out'!$B$5:$B$2004,A176,'Stock In-Out'!$C$5:$C$2004,"IN"))</f>
        <v>0</v>
      </c>
      <c r="I176" s="10">
        <f>IF(A176="","",SUMIFS('Stock In-Out'!$D$5:$D$2004,'Stock In-Out'!$B$5:$B$2004,A176,'Stock In-Out'!$C$5:$C$2004,"OUT"))</f>
        <v>0</v>
      </c>
      <c r="J176" s="10">
        <f>IF(A176="","",N(D176)+H176-I176)</f>
        <v>0</v>
      </c>
      <c r="K176" s="11">
        <f>IF(A176="","",J176*N(E176))</f>
        <v>0</v>
      </c>
      <c r="L176" s="12">
        <f>IF(A176="","",IF(J176&lt;0,"CHECK",IF(J176&lt;=N(G176),"REORDER","OK")))</f>
        <v>0</v>
      </c>
    </row>
    <row r="177" spans="1:12">
      <c r="A177" s="8"/>
      <c r="B177" s="8"/>
      <c r="C177" s="8"/>
      <c r="D177" s="8"/>
      <c r="E177" s="9"/>
      <c r="F177" s="9"/>
      <c r="G177" s="8"/>
      <c r="H177" s="10">
        <f>IF(A177="","",SUMIFS('Stock In-Out'!$D$5:$D$2004,'Stock In-Out'!$B$5:$B$2004,A177,'Stock In-Out'!$C$5:$C$2004,"IN"))</f>
        <v>0</v>
      </c>
      <c r="I177" s="10">
        <f>IF(A177="","",SUMIFS('Stock In-Out'!$D$5:$D$2004,'Stock In-Out'!$B$5:$B$2004,A177,'Stock In-Out'!$C$5:$C$2004,"OUT"))</f>
        <v>0</v>
      </c>
      <c r="J177" s="10">
        <f>IF(A177="","",N(D177)+H177-I177)</f>
        <v>0</v>
      </c>
      <c r="K177" s="11">
        <f>IF(A177="","",J177*N(E177))</f>
        <v>0</v>
      </c>
      <c r="L177" s="12">
        <f>IF(A177="","",IF(J177&lt;0,"CHECK",IF(J177&lt;=N(G177),"REORDER","OK")))</f>
        <v>0</v>
      </c>
    </row>
    <row r="178" spans="1:12">
      <c r="A178" s="8"/>
      <c r="B178" s="8"/>
      <c r="C178" s="8"/>
      <c r="D178" s="8"/>
      <c r="E178" s="9"/>
      <c r="F178" s="9"/>
      <c r="G178" s="8"/>
      <c r="H178" s="10">
        <f>IF(A178="","",SUMIFS('Stock In-Out'!$D$5:$D$2004,'Stock In-Out'!$B$5:$B$2004,A178,'Stock In-Out'!$C$5:$C$2004,"IN"))</f>
        <v>0</v>
      </c>
      <c r="I178" s="10">
        <f>IF(A178="","",SUMIFS('Stock In-Out'!$D$5:$D$2004,'Stock In-Out'!$B$5:$B$2004,A178,'Stock In-Out'!$C$5:$C$2004,"OUT"))</f>
        <v>0</v>
      </c>
      <c r="J178" s="10">
        <f>IF(A178="","",N(D178)+H178-I178)</f>
        <v>0</v>
      </c>
      <c r="K178" s="11">
        <f>IF(A178="","",J178*N(E178))</f>
        <v>0</v>
      </c>
      <c r="L178" s="12">
        <f>IF(A178="","",IF(J178&lt;0,"CHECK",IF(J178&lt;=N(G178),"REORDER","OK")))</f>
        <v>0</v>
      </c>
    </row>
    <row r="179" spans="1:12">
      <c r="A179" s="8"/>
      <c r="B179" s="8"/>
      <c r="C179" s="8"/>
      <c r="D179" s="8"/>
      <c r="E179" s="9"/>
      <c r="F179" s="9"/>
      <c r="G179" s="8"/>
      <c r="H179" s="10">
        <f>IF(A179="","",SUMIFS('Stock In-Out'!$D$5:$D$2004,'Stock In-Out'!$B$5:$B$2004,A179,'Stock In-Out'!$C$5:$C$2004,"IN"))</f>
        <v>0</v>
      </c>
      <c r="I179" s="10">
        <f>IF(A179="","",SUMIFS('Stock In-Out'!$D$5:$D$2004,'Stock In-Out'!$B$5:$B$2004,A179,'Stock In-Out'!$C$5:$C$2004,"OUT"))</f>
        <v>0</v>
      </c>
      <c r="J179" s="10">
        <f>IF(A179="","",N(D179)+H179-I179)</f>
        <v>0</v>
      </c>
      <c r="K179" s="11">
        <f>IF(A179="","",J179*N(E179))</f>
        <v>0</v>
      </c>
      <c r="L179" s="12">
        <f>IF(A179="","",IF(J179&lt;0,"CHECK",IF(J179&lt;=N(G179),"REORDER","OK")))</f>
        <v>0</v>
      </c>
    </row>
    <row r="180" spans="1:12">
      <c r="A180" s="8"/>
      <c r="B180" s="8"/>
      <c r="C180" s="8"/>
      <c r="D180" s="8"/>
      <c r="E180" s="9"/>
      <c r="F180" s="9"/>
      <c r="G180" s="8"/>
      <c r="H180" s="10">
        <f>IF(A180="","",SUMIFS('Stock In-Out'!$D$5:$D$2004,'Stock In-Out'!$B$5:$B$2004,A180,'Stock In-Out'!$C$5:$C$2004,"IN"))</f>
        <v>0</v>
      </c>
      <c r="I180" s="10">
        <f>IF(A180="","",SUMIFS('Stock In-Out'!$D$5:$D$2004,'Stock In-Out'!$B$5:$B$2004,A180,'Stock In-Out'!$C$5:$C$2004,"OUT"))</f>
        <v>0</v>
      </c>
      <c r="J180" s="10">
        <f>IF(A180="","",N(D180)+H180-I180)</f>
        <v>0</v>
      </c>
      <c r="K180" s="11">
        <f>IF(A180="","",J180*N(E180))</f>
        <v>0</v>
      </c>
      <c r="L180" s="12">
        <f>IF(A180="","",IF(J180&lt;0,"CHECK",IF(J180&lt;=N(G180),"REORDER","OK")))</f>
        <v>0</v>
      </c>
    </row>
    <row r="181" spans="1:12">
      <c r="A181" s="8"/>
      <c r="B181" s="8"/>
      <c r="C181" s="8"/>
      <c r="D181" s="8"/>
      <c r="E181" s="9"/>
      <c r="F181" s="9"/>
      <c r="G181" s="8"/>
      <c r="H181" s="10">
        <f>IF(A181="","",SUMIFS('Stock In-Out'!$D$5:$D$2004,'Stock In-Out'!$B$5:$B$2004,A181,'Stock In-Out'!$C$5:$C$2004,"IN"))</f>
        <v>0</v>
      </c>
      <c r="I181" s="10">
        <f>IF(A181="","",SUMIFS('Stock In-Out'!$D$5:$D$2004,'Stock In-Out'!$B$5:$B$2004,A181,'Stock In-Out'!$C$5:$C$2004,"OUT"))</f>
        <v>0</v>
      </c>
      <c r="J181" s="10">
        <f>IF(A181="","",N(D181)+H181-I181)</f>
        <v>0</v>
      </c>
      <c r="K181" s="11">
        <f>IF(A181="","",J181*N(E181))</f>
        <v>0</v>
      </c>
      <c r="L181" s="12">
        <f>IF(A181="","",IF(J181&lt;0,"CHECK",IF(J181&lt;=N(G181),"REORDER","OK")))</f>
        <v>0</v>
      </c>
    </row>
    <row r="182" spans="1:12">
      <c r="A182" s="8"/>
      <c r="B182" s="8"/>
      <c r="C182" s="8"/>
      <c r="D182" s="8"/>
      <c r="E182" s="9"/>
      <c r="F182" s="9"/>
      <c r="G182" s="8"/>
      <c r="H182" s="10">
        <f>IF(A182="","",SUMIFS('Stock In-Out'!$D$5:$D$2004,'Stock In-Out'!$B$5:$B$2004,A182,'Stock In-Out'!$C$5:$C$2004,"IN"))</f>
        <v>0</v>
      </c>
      <c r="I182" s="10">
        <f>IF(A182="","",SUMIFS('Stock In-Out'!$D$5:$D$2004,'Stock In-Out'!$B$5:$B$2004,A182,'Stock In-Out'!$C$5:$C$2004,"OUT"))</f>
        <v>0</v>
      </c>
      <c r="J182" s="10">
        <f>IF(A182="","",N(D182)+H182-I182)</f>
        <v>0</v>
      </c>
      <c r="K182" s="11">
        <f>IF(A182="","",J182*N(E182))</f>
        <v>0</v>
      </c>
      <c r="L182" s="12">
        <f>IF(A182="","",IF(J182&lt;0,"CHECK",IF(J182&lt;=N(G182),"REORDER","OK")))</f>
        <v>0</v>
      </c>
    </row>
    <row r="183" spans="1:12">
      <c r="A183" s="8"/>
      <c r="B183" s="8"/>
      <c r="C183" s="8"/>
      <c r="D183" s="8"/>
      <c r="E183" s="9"/>
      <c r="F183" s="9"/>
      <c r="G183" s="8"/>
      <c r="H183" s="10">
        <f>IF(A183="","",SUMIFS('Stock In-Out'!$D$5:$D$2004,'Stock In-Out'!$B$5:$B$2004,A183,'Stock In-Out'!$C$5:$C$2004,"IN"))</f>
        <v>0</v>
      </c>
      <c r="I183" s="10">
        <f>IF(A183="","",SUMIFS('Stock In-Out'!$D$5:$D$2004,'Stock In-Out'!$B$5:$B$2004,A183,'Stock In-Out'!$C$5:$C$2004,"OUT"))</f>
        <v>0</v>
      </c>
      <c r="J183" s="10">
        <f>IF(A183="","",N(D183)+H183-I183)</f>
        <v>0</v>
      </c>
      <c r="K183" s="11">
        <f>IF(A183="","",J183*N(E183))</f>
        <v>0</v>
      </c>
      <c r="L183" s="12">
        <f>IF(A183="","",IF(J183&lt;0,"CHECK",IF(J183&lt;=N(G183),"REORDER","OK")))</f>
        <v>0</v>
      </c>
    </row>
    <row r="184" spans="1:12">
      <c r="A184" s="8"/>
      <c r="B184" s="8"/>
      <c r="C184" s="8"/>
      <c r="D184" s="8"/>
      <c r="E184" s="9"/>
      <c r="F184" s="9"/>
      <c r="G184" s="8"/>
      <c r="H184" s="10">
        <f>IF(A184="","",SUMIFS('Stock In-Out'!$D$5:$D$2004,'Stock In-Out'!$B$5:$B$2004,A184,'Stock In-Out'!$C$5:$C$2004,"IN"))</f>
        <v>0</v>
      </c>
      <c r="I184" s="10">
        <f>IF(A184="","",SUMIFS('Stock In-Out'!$D$5:$D$2004,'Stock In-Out'!$B$5:$B$2004,A184,'Stock In-Out'!$C$5:$C$2004,"OUT"))</f>
        <v>0</v>
      </c>
      <c r="J184" s="10">
        <f>IF(A184="","",N(D184)+H184-I184)</f>
        <v>0</v>
      </c>
      <c r="K184" s="11">
        <f>IF(A184="","",J184*N(E184))</f>
        <v>0</v>
      </c>
      <c r="L184" s="12">
        <f>IF(A184="","",IF(J184&lt;0,"CHECK",IF(J184&lt;=N(G184),"REORDER","OK")))</f>
        <v>0</v>
      </c>
    </row>
    <row r="185" spans="1:12">
      <c r="A185" s="8"/>
      <c r="B185" s="8"/>
      <c r="C185" s="8"/>
      <c r="D185" s="8"/>
      <c r="E185" s="9"/>
      <c r="F185" s="9"/>
      <c r="G185" s="8"/>
      <c r="H185" s="10">
        <f>IF(A185="","",SUMIFS('Stock In-Out'!$D$5:$D$2004,'Stock In-Out'!$B$5:$B$2004,A185,'Stock In-Out'!$C$5:$C$2004,"IN"))</f>
        <v>0</v>
      </c>
      <c r="I185" s="10">
        <f>IF(A185="","",SUMIFS('Stock In-Out'!$D$5:$D$2004,'Stock In-Out'!$B$5:$B$2004,A185,'Stock In-Out'!$C$5:$C$2004,"OUT"))</f>
        <v>0</v>
      </c>
      <c r="J185" s="10">
        <f>IF(A185="","",N(D185)+H185-I185)</f>
        <v>0</v>
      </c>
      <c r="K185" s="11">
        <f>IF(A185="","",J185*N(E185))</f>
        <v>0</v>
      </c>
      <c r="L185" s="12">
        <f>IF(A185="","",IF(J185&lt;0,"CHECK",IF(J185&lt;=N(G185),"REORDER","OK")))</f>
        <v>0</v>
      </c>
    </row>
    <row r="186" spans="1:12">
      <c r="A186" s="8"/>
      <c r="B186" s="8"/>
      <c r="C186" s="8"/>
      <c r="D186" s="8"/>
      <c r="E186" s="9"/>
      <c r="F186" s="9"/>
      <c r="G186" s="8"/>
      <c r="H186" s="10">
        <f>IF(A186="","",SUMIFS('Stock In-Out'!$D$5:$D$2004,'Stock In-Out'!$B$5:$B$2004,A186,'Stock In-Out'!$C$5:$C$2004,"IN"))</f>
        <v>0</v>
      </c>
      <c r="I186" s="10">
        <f>IF(A186="","",SUMIFS('Stock In-Out'!$D$5:$D$2004,'Stock In-Out'!$B$5:$B$2004,A186,'Stock In-Out'!$C$5:$C$2004,"OUT"))</f>
        <v>0</v>
      </c>
      <c r="J186" s="10">
        <f>IF(A186="","",N(D186)+H186-I186)</f>
        <v>0</v>
      </c>
      <c r="K186" s="11">
        <f>IF(A186="","",J186*N(E186))</f>
        <v>0</v>
      </c>
      <c r="L186" s="12">
        <f>IF(A186="","",IF(J186&lt;0,"CHECK",IF(J186&lt;=N(G186),"REORDER","OK")))</f>
        <v>0</v>
      </c>
    </row>
    <row r="187" spans="1:12">
      <c r="A187" s="8"/>
      <c r="B187" s="8"/>
      <c r="C187" s="8"/>
      <c r="D187" s="8"/>
      <c r="E187" s="9"/>
      <c r="F187" s="9"/>
      <c r="G187" s="8"/>
      <c r="H187" s="10">
        <f>IF(A187="","",SUMIFS('Stock In-Out'!$D$5:$D$2004,'Stock In-Out'!$B$5:$B$2004,A187,'Stock In-Out'!$C$5:$C$2004,"IN"))</f>
        <v>0</v>
      </c>
      <c r="I187" s="10">
        <f>IF(A187="","",SUMIFS('Stock In-Out'!$D$5:$D$2004,'Stock In-Out'!$B$5:$B$2004,A187,'Stock In-Out'!$C$5:$C$2004,"OUT"))</f>
        <v>0</v>
      </c>
      <c r="J187" s="10">
        <f>IF(A187="","",N(D187)+H187-I187)</f>
        <v>0</v>
      </c>
      <c r="K187" s="11">
        <f>IF(A187="","",J187*N(E187))</f>
        <v>0</v>
      </c>
      <c r="L187" s="12">
        <f>IF(A187="","",IF(J187&lt;0,"CHECK",IF(J187&lt;=N(G187),"REORDER","OK")))</f>
        <v>0</v>
      </c>
    </row>
    <row r="188" spans="1:12">
      <c r="A188" s="8"/>
      <c r="B188" s="8"/>
      <c r="C188" s="8"/>
      <c r="D188" s="8"/>
      <c r="E188" s="9"/>
      <c r="F188" s="9"/>
      <c r="G188" s="8"/>
      <c r="H188" s="10">
        <f>IF(A188="","",SUMIFS('Stock In-Out'!$D$5:$D$2004,'Stock In-Out'!$B$5:$B$2004,A188,'Stock In-Out'!$C$5:$C$2004,"IN"))</f>
        <v>0</v>
      </c>
      <c r="I188" s="10">
        <f>IF(A188="","",SUMIFS('Stock In-Out'!$D$5:$D$2004,'Stock In-Out'!$B$5:$B$2004,A188,'Stock In-Out'!$C$5:$C$2004,"OUT"))</f>
        <v>0</v>
      </c>
      <c r="J188" s="10">
        <f>IF(A188="","",N(D188)+H188-I188)</f>
        <v>0</v>
      </c>
      <c r="K188" s="11">
        <f>IF(A188="","",J188*N(E188))</f>
        <v>0</v>
      </c>
      <c r="L188" s="12">
        <f>IF(A188="","",IF(J188&lt;0,"CHECK",IF(J188&lt;=N(G188),"REORDER","OK")))</f>
        <v>0</v>
      </c>
    </row>
    <row r="189" spans="1:12">
      <c r="A189" s="8"/>
      <c r="B189" s="8"/>
      <c r="C189" s="8"/>
      <c r="D189" s="8"/>
      <c r="E189" s="9"/>
      <c r="F189" s="9"/>
      <c r="G189" s="8"/>
      <c r="H189" s="10">
        <f>IF(A189="","",SUMIFS('Stock In-Out'!$D$5:$D$2004,'Stock In-Out'!$B$5:$B$2004,A189,'Stock In-Out'!$C$5:$C$2004,"IN"))</f>
        <v>0</v>
      </c>
      <c r="I189" s="10">
        <f>IF(A189="","",SUMIFS('Stock In-Out'!$D$5:$D$2004,'Stock In-Out'!$B$5:$B$2004,A189,'Stock In-Out'!$C$5:$C$2004,"OUT"))</f>
        <v>0</v>
      </c>
      <c r="J189" s="10">
        <f>IF(A189="","",N(D189)+H189-I189)</f>
        <v>0</v>
      </c>
      <c r="K189" s="11">
        <f>IF(A189="","",J189*N(E189))</f>
        <v>0</v>
      </c>
      <c r="L189" s="12">
        <f>IF(A189="","",IF(J189&lt;0,"CHECK",IF(J189&lt;=N(G189),"REORDER","OK")))</f>
        <v>0</v>
      </c>
    </row>
    <row r="190" spans="1:12">
      <c r="A190" s="8"/>
      <c r="B190" s="8"/>
      <c r="C190" s="8"/>
      <c r="D190" s="8"/>
      <c r="E190" s="9"/>
      <c r="F190" s="9"/>
      <c r="G190" s="8"/>
      <c r="H190" s="10">
        <f>IF(A190="","",SUMIFS('Stock In-Out'!$D$5:$D$2004,'Stock In-Out'!$B$5:$B$2004,A190,'Stock In-Out'!$C$5:$C$2004,"IN"))</f>
        <v>0</v>
      </c>
      <c r="I190" s="10">
        <f>IF(A190="","",SUMIFS('Stock In-Out'!$D$5:$D$2004,'Stock In-Out'!$B$5:$B$2004,A190,'Stock In-Out'!$C$5:$C$2004,"OUT"))</f>
        <v>0</v>
      </c>
      <c r="J190" s="10">
        <f>IF(A190="","",N(D190)+H190-I190)</f>
        <v>0</v>
      </c>
      <c r="K190" s="11">
        <f>IF(A190="","",J190*N(E190))</f>
        <v>0</v>
      </c>
      <c r="L190" s="12">
        <f>IF(A190="","",IF(J190&lt;0,"CHECK",IF(J190&lt;=N(G190),"REORDER","OK")))</f>
        <v>0</v>
      </c>
    </row>
    <row r="191" spans="1:12">
      <c r="A191" s="8"/>
      <c r="B191" s="8"/>
      <c r="C191" s="8"/>
      <c r="D191" s="8"/>
      <c r="E191" s="9"/>
      <c r="F191" s="9"/>
      <c r="G191" s="8"/>
      <c r="H191" s="10">
        <f>IF(A191="","",SUMIFS('Stock In-Out'!$D$5:$D$2004,'Stock In-Out'!$B$5:$B$2004,A191,'Stock In-Out'!$C$5:$C$2004,"IN"))</f>
        <v>0</v>
      </c>
      <c r="I191" s="10">
        <f>IF(A191="","",SUMIFS('Stock In-Out'!$D$5:$D$2004,'Stock In-Out'!$B$5:$B$2004,A191,'Stock In-Out'!$C$5:$C$2004,"OUT"))</f>
        <v>0</v>
      </c>
      <c r="J191" s="10">
        <f>IF(A191="","",N(D191)+H191-I191)</f>
        <v>0</v>
      </c>
      <c r="K191" s="11">
        <f>IF(A191="","",J191*N(E191))</f>
        <v>0</v>
      </c>
      <c r="L191" s="12">
        <f>IF(A191="","",IF(J191&lt;0,"CHECK",IF(J191&lt;=N(G191),"REORDER","OK")))</f>
        <v>0</v>
      </c>
    </row>
    <row r="192" spans="1:12">
      <c r="A192" s="8"/>
      <c r="B192" s="8"/>
      <c r="C192" s="8"/>
      <c r="D192" s="8"/>
      <c r="E192" s="9"/>
      <c r="F192" s="9"/>
      <c r="G192" s="8"/>
      <c r="H192" s="10">
        <f>IF(A192="","",SUMIFS('Stock In-Out'!$D$5:$D$2004,'Stock In-Out'!$B$5:$B$2004,A192,'Stock In-Out'!$C$5:$C$2004,"IN"))</f>
        <v>0</v>
      </c>
      <c r="I192" s="10">
        <f>IF(A192="","",SUMIFS('Stock In-Out'!$D$5:$D$2004,'Stock In-Out'!$B$5:$B$2004,A192,'Stock In-Out'!$C$5:$C$2004,"OUT"))</f>
        <v>0</v>
      </c>
      <c r="J192" s="10">
        <f>IF(A192="","",N(D192)+H192-I192)</f>
        <v>0</v>
      </c>
      <c r="K192" s="11">
        <f>IF(A192="","",J192*N(E192))</f>
        <v>0</v>
      </c>
      <c r="L192" s="12">
        <f>IF(A192="","",IF(J192&lt;0,"CHECK",IF(J192&lt;=N(G192),"REORDER","OK")))</f>
        <v>0</v>
      </c>
    </row>
    <row r="193" spans="1:12">
      <c r="A193" s="8"/>
      <c r="B193" s="8"/>
      <c r="C193" s="8"/>
      <c r="D193" s="8"/>
      <c r="E193" s="9"/>
      <c r="F193" s="9"/>
      <c r="G193" s="8"/>
      <c r="H193" s="10">
        <f>IF(A193="","",SUMIFS('Stock In-Out'!$D$5:$D$2004,'Stock In-Out'!$B$5:$B$2004,A193,'Stock In-Out'!$C$5:$C$2004,"IN"))</f>
        <v>0</v>
      </c>
      <c r="I193" s="10">
        <f>IF(A193="","",SUMIFS('Stock In-Out'!$D$5:$D$2004,'Stock In-Out'!$B$5:$B$2004,A193,'Stock In-Out'!$C$5:$C$2004,"OUT"))</f>
        <v>0</v>
      </c>
      <c r="J193" s="10">
        <f>IF(A193="","",N(D193)+H193-I193)</f>
        <v>0</v>
      </c>
      <c r="K193" s="11">
        <f>IF(A193="","",J193*N(E193))</f>
        <v>0</v>
      </c>
      <c r="L193" s="12">
        <f>IF(A193="","",IF(J193&lt;0,"CHECK",IF(J193&lt;=N(G193),"REORDER","OK")))</f>
        <v>0</v>
      </c>
    </row>
    <row r="194" spans="1:12">
      <c r="A194" s="8"/>
      <c r="B194" s="8"/>
      <c r="C194" s="8"/>
      <c r="D194" s="8"/>
      <c r="E194" s="9"/>
      <c r="F194" s="9"/>
      <c r="G194" s="8"/>
      <c r="H194" s="10">
        <f>IF(A194="","",SUMIFS('Stock In-Out'!$D$5:$D$2004,'Stock In-Out'!$B$5:$B$2004,A194,'Stock In-Out'!$C$5:$C$2004,"IN"))</f>
        <v>0</v>
      </c>
      <c r="I194" s="10">
        <f>IF(A194="","",SUMIFS('Stock In-Out'!$D$5:$D$2004,'Stock In-Out'!$B$5:$B$2004,A194,'Stock In-Out'!$C$5:$C$2004,"OUT"))</f>
        <v>0</v>
      </c>
      <c r="J194" s="10">
        <f>IF(A194="","",N(D194)+H194-I194)</f>
        <v>0</v>
      </c>
      <c r="K194" s="11">
        <f>IF(A194="","",J194*N(E194))</f>
        <v>0</v>
      </c>
      <c r="L194" s="12">
        <f>IF(A194="","",IF(J194&lt;0,"CHECK",IF(J194&lt;=N(G194),"REORDER","OK")))</f>
        <v>0</v>
      </c>
    </row>
    <row r="195" spans="1:12">
      <c r="A195" s="8"/>
      <c r="B195" s="8"/>
      <c r="C195" s="8"/>
      <c r="D195" s="8"/>
      <c r="E195" s="9"/>
      <c r="F195" s="9"/>
      <c r="G195" s="8"/>
      <c r="H195" s="10">
        <f>IF(A195="","",SUMIFS('Stock In-Out'!$D$5:$D$2004,'Stock In-Out'!$B$5:$B$2004,A195,'Stock In-Out'!$C$5:$C$2004,"IN"))</f>
        <v>0</v>
      </c>
      <c r="I195" s="10">
        <f>IF(A195="","",SUMIFS('Stock In-Out'!$D$5:$D$2004,'Stock In-Out'!$B$5:$B$2004,A195,'Stock In-Out'!$C$5:$C$2004,"OUT"))</f>
        <v>0</v>
      </c>
      <c r="J195" s="10">
        <f>IF(A195="","",N(D195)+H195-I195)</f>
        <v>0</v>
      </c>
      <c r="K195" s="11">
        <f>IF(A195="","",J195*N(E195))</f>
        <v>0</v>
      </c>
      <c r="L195" s="12">
        <f>IF(A195="","",IF(J195&lt;0,"CHECK",IF(J195&lt;=N(G195),"REORDER","OK")))</f>
        <v>0</v>
      </c>
    </row>
    <row r="196" spans="1:12">
      <c r="A196" s="8"/>
      <c r="B196" s="8"/>
      <c r="C196" s="8"/>
      <c r="D196" s="8"/>
      <c r="E196" s="9"/>
      <c r="F196" s="9"/>
      <c r="G196" s="8"/>
      <c r="H196" s="10">
        <f>IF(A196="","",SUMIFS('Stock In-Out'!$D$5:$D$2004,'Stock In-Out'!$B$5:$B$2004,A196,'Stock In-Out'!$C$5:$C$2004,"IN"))</f>
        <v>0</v>
      </c>
      <c r="I196" s="10">
        <f>IF(A196="","",SUMIFS('Stock In-Out'!$D$5:$D$2004,'Stock In-Out'!$B$5:$B$2004,A196,'Stock In-Out'!$C$5:$C$2004,"OUT"))</f>
        <v>0</v>
      </c>
      <c r="J196" s="10">
        <f>IF(A196="","",N(D196)+H196-I196)</f>
        <v>0</v>
      </c>
      <c r="K196" s="11">
        <f>IF(A196="","",J196*N(E196))</f>
        <v>0</v>
      </c>
      <c r="L196" s="12">
        <f>IF(A196="","",IF(J196&lt;0,"CHECK",IF(J196&lt;=N(G196),"REORDER","OK")))</f>
        <v>0</v>
      </c>
    </row>
    <row r="197" spans="1:12">
      <c r="A197" s="8"/>
      <c r="B197" s="8"/>
      <c r="C197" s="8"/>
      <c r="D197" s="8"/>
      <c r="E197" s="9"/>
      <c r="F197" s="9"/>
      <c r="G197" s="8"/>
      <c r="H197" s="10">
        <f>IF(A197="","",SUMIFS('Stock In-Out'!$D$5:$D$2004,'Stock In-Out'!$B$5:$B$2004,A197,'Stock In-Out'!$C$5:$C$2004,"IN"))</f>
        <v>0</v>
      </c>
      <c r="I197" s="10">
        <f>IF(A197="","",SUMIFS('Stock In-Out'!$D$5:$D$2004,'Stock In-Out'!$B$5:$B$2004,A197,'Stock In-Out'!$C$5:$C$2004,"OUT"))</f>
        <v>0</v>
      </c>
      <c r="J197" s="10">
        <f>IF(A197="","",N(D197)+H197-I197)</f>
        <v>0</v>
      </c>
      <c r="K197" s="11">
        <f>IF(A197="","",J197*N(E197))</f>
        <v>0</v>
      </c>
      <c r="L197" s="12">
        <f>IF(A197="","",IF(J197&lt;0,"CHECK",IF(J197&lt;=N(G197),"REORDER","OK")))</f>
        <v>0</v>
      </c>
    </row>
    <row r="198" spans="1:12">
      <c r="A198" s="8"/>
      <c r="B198" s="8"/>
      <c r="C198" s="8"/>
      <c r="D198" s="8"/>
      <c r="E198" s="9"/>
      <c r="F198" s="9"/>
      <c r="G198" s="8"/>
      <c r="H198" s="10">
        <f>IF(A198="","",SUMIFS('Stock In-Out'!$D$5:$D$2004,'Stock In-Out'!$B$5:$B$2004,A198,'Stock In-Out'!$C$5:$C$2004,"IN"))</f>
        <v>0</v>
      </c>
      <c r="I198" s="10">
        <f>IF(A198="","",SUMIFS('Stock In-Out'!$D$5:$D$2004,'Stock In-Out'!$B$5:$B$2004,A198,'Stock In-Out'!$C$5:$C$2004,"OUT"))</f>
        <v>0</v>
      </c>
      <c r="J198" s="10">
        <f>IF(A198="","",N(D198)+H198-I198)</f>
        <v>0</v>
      </c>
      <c r="K198" s="11">
        <f>IF(A198="","",J198*N(E198))</f>
        <v>0</v>
      </c>
      <c r="L198" s="12">
        <f>IF(A198="","",IF(J198&lt;0,"CHECK",IF(J198&lt;=N(G198),"REORDER","OK")))</f>
        <v>0</v>
      </c>
    </row>
    <row r="199" spans="1:12">
      <c r="A199" s="8"/>
      <c r="B199" s="8"/>
      <c r="C199" s="8"/>
      <c r="D199" s="8"/>
      <c r="E199" s="9"/>
      <c r="F199" s="9"/>
      <c r="G199" s="8"/>
      <c r="H199" s="10">
        <f>IF(A199="","",SUMIFS('Stock In-Out'!$D$5:$D$2004,'Stock In-Out'!$B$5:$B$2004,A199,'Stock In-Out'!$C$5:$C$2004,"IN"))</f>
        <v>0</v>
      </c>
      <c r="I199" s="10">
        <f>IF(A199="","",SUMIFS('Stock In-Out'!$D$5:$D$2004,'Stock In-Out'!$B$5:$B$2004,A199,'Stock In-Out'!$C$5:$C$2004,"OUT"))</f>
        <v>0</v>
      </c>
      <c r="J199" s="10">
        <f>IF(A199="","",N(D199)+H199-I199)</f>
        <v>0</v>
      </c>
      <c r="K199" s="11">
        <f>IF(A199="","",J199*N(E199))</f>
        <v>0</v>
      </c>
      <c r="L199" s="12">
        <f>IF(A199="","",IF(J199&lt;0,"CHECK",IF(J199&lt;=N(G199),"REORDER","OK")))</f>
        <v>0</v>
      </c>
    </row>
    <row r="200" spans="1:12">
      <c r="A200" s="8"/>
      <c r="B200" s="8"/>
      <c r="C200" s="8"/>
      <c r="D200" s="8"/>
      <c r="E200" s="9"/>
      <c r="F200" s="9"/>
      <c r="G200" s="8"/>
      <c r="H200" s="10">
        <f>IF(A200="","",SUMIFS('Stock In-Out'!$D$5:$D$2004,'Stock In-Out'!$B$5:$B$2004,A200,'Stock In-Out'!$C$5:$C$2004,"IN"))</f>
        <v>0</v>
      </c>
      <c r="I200" s="10">
        <f>IF(A200="","",SUMIFS('Stock In-Out'!$D$5:$D$2004,'Stock In-Out'!$B$5:$B$2004,A200,'Stock In-Out'!$C$5:$C$2004,"OUT"))</f>
        <v>0</v>
      </c>
      <c r="J200" s="10">
        <f>IF(A200="","",N(D200)+H200-I200)</f>
        <v>0</v>
      </c>
      <c r="K200" s="11">
        <f>IF(A200="","",J200*N(E200))</f>
        <v>0</v>
      </c>
      <c r="L200" s="12">
        <f>IF(A200="","",IF(J200&lt;0,"CHECK",IF(J200&lt;=N(G200),"REORDER","OK")))</f>
        <v>0</v>
      </c>
    </row>
    <row r="201" spans="1:12">
      <c r="A201" s="8"/>
      <c r="B201" s="8"/>
      <c r="C201" s="8"/>
      <c r="D201" s="8"/>
      <c r="E201" s="9"/>
      <c r="F201" s="9"/>
      <c r="G201" s="8"/>
      <c r="H201" s="10">
        <f>IF(A201="","",SUMIFS('Stock In-Out'!$D$5:$D$2004,'Stock In-Out'!$B$5:$B$2004,A201,'Stock In-Out'!$C$5:$C$2004,"IN"))</f>
        <v>0</v>
      </c>
      <c r="I201" s="10">
        <f>IF(A201="","",SUMIFS('Stock In-Out'!$D$5:$D$2004,'Stock In-Out'!$B$5:$B$2004,A201,'Stock In-Out'!$C$5:$C$2004,"OUT"))</f>
        <v>0</v>
      </c>
      <c r="J201" s="10">
        <f>IF(A201="","",N(D201)+H201-I201)</f>
        <v>0</v>
      </c>
      <c r="K201" s="11">
        <f>IF(A201="","",J201*N(E201))</f>
        <v>0</v>
      </c>
      <c r="L201" s="12">
        <f>IF(A201="","",IF(J201&lt;0,"CHECK",IF(J201&lt;=N(G201),"REORDER","OK")))</f>
        <v>0</v>
      </c>
    </row>
    <row r="202" spans="1:12">
      <c r="A202" s="8"/>
      <c r="B202" s="8"/>
      <c r="C202" s="8"/>
      <c r="D202" s="8"/>
      <c r="E202" s="9"/>
      <c r="F202" s="9"/>
      <c r="G202" s="8"/>
      <c r="H202" s="10">
        <f>IF(A202="","",SUMIFS('Stock In-Out'!$D$5:$D$2004,'Stock In-Out'!$B$5:$B$2004,A202,'Stock In-Out'!$C$5:$C$2004,"IN"))</f>
        <v>0</v>
      </c>
      <c r="I202" s="10">
        <f>IF(A202="","",SUMIFS('Stock In-Out'!$D$5:$D$2004,'Stock In-Out'!$B$5:$B$2004,A202,'Stock In-Out'!$C$5:$C$2004,"OUT"))</f>
        <v>0</v>
      </c>
      <c r="J202" s="10">
        <f>IF(A202="","",N(D202)+H202-I202)</f>
        <v>0</v>
      </c>
      <c r="K202" s="11">
        <f>IF(A202="","",J202*N(E202))</f>
        <v>0</v>
      </c>
      <c r="L202" s="12">
        <f>IF(A202="","",IF(J202&lt;0,"CHECK",IF(J202&lt;=N(G202),"REORDER","OK")))</f>
        <v>0</v>
      </c>
    </row>
    <row r="203" spans="1:12">
      <c r="A203" s="8"/>
      <c r="B203" s="8"/>
      <c r="C203" s="8"/>
      <c r="D203" s="8"/>
      <c r="E203" s="9"/>
      <c r="F203" s="9"/>
      <c r="G203" s="8"/>
      <c r="H203" s="10">
        <f>IF(A203="","",SUMIFS('Stock In-Out'!$D$5:$D$2004,'Stock In-Out'!$B$5:$B$2004,A203,'Stock In-Out'!$C$5:$C$2004,"IN"))</f>
        <v>0</v>
      </c>
      <c r="I203" s="10">
        <f>IF(A203="","",SUMIFS('Stock In-Out'!$D$5:$D$2004,'Stock In-Out'!$B$5:$B$2004,A203,'Stock In-Out'!$C$5:$C$2004,"OUT"))</f>
        <v>0</v>
      </c>
      <c r="J203" s="10">
        <f>IF(A203="","",N(D203)+H203-I203)</f>
        <v>0</v>
      </c>
      <c r="K203" s="11">
        <f>IF(A203="","",J203*N(E203))</f>
        <v>0</v>
      </c>
      <c r="L203" s="12">
        <f>IF(A203="","",IF(J203&lt;0,"CHECK",IF(J203&lt;=N(G203),"REORDER","OK")))</f>
        <v>0</v>
      </c>
    </row>
    <row r="204" spans="1:12">
      <c r="A204" s="8"/>
      <c r="B204" s="8"/>
      <c r="C204" s="8"/>
      <c r="D204" s="8"/>
      <c r="E204" s="9"/>
      <c r="F204" s="9"/>
      <c r="G204" s="8"/>
      <c r="H204" s="10">
        <f>IF(A204="","",SUMIFS('Stock In-Out'!$D$5:$D$2004,'Stock In-Out'!$B$5:$B$2004,A204,'Stock In-Out'!$C$5:$C$2004,"IN"))</f>
        <v>0</v>
      </c>
      <c r="I204" s="10">
        <f>IF(A204="","",SUMIFS('Stock In-Out'!$D$5:$D$2004,'Stock In-Out'!$B$5:$B$2004,A204,'Stock In-Out'!$C$5:$C$2004,"OUT"))</f>
        <v>0</v>
      </c>
      <c r="J204" s="10">
        <f>IF(A204="","",N(D204)+H204-I204)</f>
        <v>0</v>
      </c>
      <c r="K204" s="11">
        <f>IF(A204="","",J204*N(E204))</f>
        <v>0</v>
      </c>
      <c r="L204" s="12">
        <f>IF(A204="","",IF(J204&lt;0,"CHECK",IF(J204&lt;=N(G204),"REORDER","OK")))</f>
        <v>0</v>
      </c>
    </row>
    <row r="205" spans="1:12">
      <c r="A205" s="8"/>
      <c r="B205" s="8"/>
      <c r="C205" s="8"/>
      <c r="D205" s="8"/>
      <c r="E205" s="9"/>
      <c r="F205" s="9"/>
      <c r="G205" s="8"/>
      <c r="H205" s="10">
        <f>IF(A205="","",SUMIFS('Stock In-Out'!$D$5:$D$2004,'Stock In-Out'!$B$5:$B$2004,A205,'Stock In-Out'!$C$5:$C$2004,"IN"))</f>
        <v>0</v>
      </c>
      <c r="I205" s="10">
        <f>IF(A205="","",SUMIFS('Stock In-Out'!$D$5:$D$2004,'Stock In-Out'!$B$5:$B$2004,A205,'Stock In-Out'!$C$5:$C$2004,"OUT"))</f>
        <v>0</v>
      </c>
      <c r="J205" s="10">
        <f>IF(A205="","",N(D205)+H205-I205)</f>
        <v>0</v>
      </c>
      <c r="K205" s="11">
        <f>IF(A205="","",J205*N(E205))</f>
        <v>0</v>
      </c>
      <c r="L205" s="12">
        <f>IF(A205="","",IF(J205&lt;0,"CHECK",IF(J205&lt;=N(G205),"REORDER","OK")))</f>
        <v>0</v>
      </c>
    </row>
    <row r="206" spans="1:12">
      <c r="A206" s="8"/>
      <c r="B206" s="8"/>
      <c r="C206" s="8"/>
      <c r="D206" s="8"/>
      <c r="E206" s="9"/>
      <c r="F206" s="9"/>
      <c r="G206" s="8"/>
      <c r="H206" s="10">
        <f>IF(A206="","",SUMIFS('Stock In-Out'!$D$5:$D$2004,'Stock In-Out'!$B$5:$B$2004,A206,'Stock In-Out'!$C$5:$C$2004,"IN"))</f>
        <v>0</v>
      </c>
      <c r="I206" s="10">
        <f>IF(A206="","",SUMIFS('Stock In-Out'!$D$5:$D$2004,'Stock In-Out'!$B$5:$B$2004,A206,'Stock In-Out'!$C$5:$C$2004,"OUT"))</f>
        <v>0</v>
      </c>
      <c r="J206" s="10">
        <f>IF(A206="","",N(D206)+H206-I206)</f>
        <v>0</v>
      </c>
      <c r="K206" s="11">
        <f>IF(A206="","",J206*N(E206))</f>
        <v>0</v>
      </c>
      <c r="L206" s="12">
        <f>IF(A206="","",IF(J206&lt;0,"CHECK",IF(J206&lt;=N(G206),"REORDER","OK")))</f>
        <v>0</v>
      </c>
    </row>
    <row r="207" spans="1:12">
      <c r="A207" s="8"/>
      <c r="B207" s="8"/>
      <c r="C207" s="8"/>
      <c r="D207" s="8"/>
      <c r="E207" s="9"/>
      <c r="F207" s="9"/>
      <c r="G207" s="8"/>
      <c r="H207" s="10">
        <f>IF(A207="","",SUMIFS('Stock In-Out'!$D$5:$D$2004,'Stock In-Out'!$B$5:$B$2004,A207,'Stock In-Out'!$C$5:$C$2004,"IN"))</f>
        <v>0</v>
      </c>
      <c r="I207" s="10">
        <f>IF(A207="","",SUMIFS('Stock In-Out'!$D$5:$D$2004,'Stock In-Out'!$B$5:$B$2004,A207,'Stock In-Out'!$C$5:$C$2004,"OUT"))</f>
        <v>0</v>
      </c>
      <c r="J207" s="10">
        <f>IF(A207="","",N(D207)+H207-I207)</f>
        <v>0</v>
      </c>
      <c r="K207" s="11">
        <f>IF(A207="","",J207*N(E207))</f>
        <v>0</v>
      </c>
      <c r="L207" s="12">
        <f>IF(A207="","",IF(J207&lt;0,"CHECK",IF(J207&lt;=N(G207),"REORDER","OK")))</f>
        <v>0</v>
      </c>
    </row>
    <row r="208" spans="1:12">
      <c r="A208" s="8"/>
      <c r="B208" s="8"/>
      <c r="C208" s="8"/>
      <c r="D208" s="8"/>
      <c r="E208" s="9"/>
      <c r="F208" s="9"/>
      <c r="G208" s="8"/>
      <c r="H208" s="10">
        <f>IF(A208="","",SUMIFS('Stock In-Out'!$D$5:$D$2004,'Stock In-Out'!$B$5:$B$2004,A208,'Stock In-Out'!$C$5:$C$2004,"IN"))</f>
        <v>0</v>
      </c>
      <c r="I208" s="10">
        <f>IF(A208="","",SUMIFS('Stock In-Out'!$D$5:$D$2004,'Stock In-Out'!$B$5:$B$2004,A208,'Stock In-Out'!$C$5:$C$2004,"OUT"))</f>
        <v>0</v>
      </c>
      <c r="J208" s="10">
        <f>IF(A208="","",N(D208)+H208-I208)</f>
        <v>0</v>
      </c>
      <c r="K208" s="11">
        <f>IF(A208="","",J208*N(E208))</f>
        <v>0</v>
      </c>
      <c r="L208" s="12">
        <f>IF(A208="","",IF(J208&lt;0,"CHECK",IF(J208&lt;=N(G208),"REORDER","OK")))</f>
        <v>0</v>
      </c>
    </row>
    <row r="209" spans="1:12">
      <c r="A209" s="8"/>
      <c r="B209" s="8"/>
      <c r="C209" s="8"/>
      <c r="D209" s="8"/>
      <c r="E209" s="9"/>
      <c r="F209" s="9"/>
      <c r="G209" s="8"/>
      <c r="H209" s="10">
        <f>IF(A209="","",SUMIFS('Stock In-Out'!$D$5:$D$2004,'Stock In-Out'!$B$5:$B$2004,A209,'Stock In-Out'!$C$5:$C$2004,"IN"))</f>
        <v>0</v>
      </c>
      <c r="I209" s="10">
        <f>IF(A209="","",SUMIFS('Stock In-Out'!$D$5:$D$2004,'Stock In-Out'!$B$5:$B$2004,A209,'Stock In-Out'!$C$5:$C$2004,"OUT"))</f>
        <v>0</v>
      </c>
      <c r="J209" s="10">
        <f>IF(A209="","",N(D209)+H209-I209)</f>
        <v>0</v>
      </c>
      <c r="K209" s="11">
        <f>IF(A209="","",J209*N(E209))</f>
        <v>0</v>
      </c>
      <c r="L209" s="12">
        <f>IF(A209="","",IF(J209&lt;0,"CHECK",IF(J209&lt;=N(G209),"REORDER","OK")))</f>
        <v>0</v>
      </c>
    </row>
    <row r="210" spans="1:12">
      <c r="A210" s="8"/>
      <c r="B210" s="8"/>
      <c r="C210" s="8"/>
      <c r="D210" s="8"/>
      <c r="E210" s="9"/>
      <c r="F210" s="9"/>
      <c r="G210" s="8"/>
      <c r="H210" s="10">
        <f>IF(A210="","",SUMIFS('Stock In-Out'!$D$5:$D$2004,'Stock In-Out'!$B$5:$B$2004,A210,'Stock In-Out'!$C$5:$C$2004,"IN"))</f>
        <v>0</v>
      </c>
      <c r="I210" s="10">
        <f>IF(A210="","",SUMIFS('Stock In-Out'!$D$5:$D$2004,'Stock In-Out'!$B$5:$B$2004,A210,'Stock In-Out'!$C$5:$C$2004,"OUT"))</f>
        <v>0</v>
      </c>
      <c r="J210" s="10">
        <f>IF(A210="","",N(D210)+H210-I210)</f>
        <v>0</v>
      </c>
      <c r="K210" s="11">
        <f>IF(A210="","",J210*N(E210))</f>
        <v>0</v>
      </c>
      <c r="L210" s="12">
        <f>IF(A210="","",IF(J210&lt;0,"CHECK",IF(J210&lt;=N(G210),"REORDER","OK")))</f>
        <v>0</v>
      </c>
    </row>
    <row r="211" spans="1:12">
      <c r="A211" s="8"/>
      <c r="B211" s="8"/>
      <c r="C211" s="8"/>
      <c r="D211" s="8"/>
      <c r="E211" s="9"/>
      <c r="F211" s="9"/>
      <c r="G211" s="8"/>
      <c r="H211" s="10">
        <f>IF(A211="","",SUMIFS('Stock In-Out'!$D$5:$D$2004,'Stock In-Out'!$B$5:$B$2004,A211,'Stock In-Out'!$C$5:$C$2004,"IN"))</f>
        <v>0</v>
      </c>
      <c r="I211" s="10">
        <f>IF(A211="","",SUMIFS('Stock In-Out'!$D$5:$D$2004,'Stock In-Out'!$B$5:$B$2004,A211,'Stock In-Out'!$C$5:$C$2004,"OUT"))</f>
        <v>0</v>
      </c>
      <c r="J211" s="10">
        <f>IF(A211="","",N(D211)+H211-I211)</f>
        <v>0</v>
      </c>
      <c r="K211" s="11">
        <f>IF(A211="","",J211*N(E211))</f>
        <v>0</v>
      </c>
      <c r="L211" s="12">
        <f>IF(A211="","",IF(J211&lt;0,"CHECK",IF(J211&lt;=N(G211),"REORDER","OK")))</f>
        <v>0</v>
      </c>
    </row>
    <row r="212" spans="1:12">
      <c r="A212" s="8"/>
      <c r="B212" s="8"/>
      <c r="C212" s="8"/>
      <c r="D212" s="8"/>
      <c r="E212" s="9"/>
      <c r="F212" s="9"/>
      <c r="G212" s="8"/>
      <c r="H212" s="10">
        <f>IF(A212="","",SUMIFS('Stock In-Out'!$D$5:$D$2004,'Stock In-Out'!$B$5:$B$2004,A212,'Stock In-Out'!$C$5:$C$2004,"IN"))</f>
        <v>0</v>
      </c>
      <c r="I212" s="10">
        <f>IF(A212="","",SUMIFS('Stock In-Out'!$D$5:$D$2004,'Stock In-Out'!$B$5:$B$2004,A212,'Stock In-Out'!$C$5:$C$2004,"OUT"))</f>
        <v>0</v>
      </c>
      <c r="J212" s="10">
        <f>IF(A212="","",N(D212)+H212-I212)</f>
        <v>0</v>
      </c>
      <c r="K212" s="11">
        <f>IF(A212="","",J212*N(E212))</f>
        <v>0</v>
      </c>
      <c r="L212" s="12">
        <f>IF(A212="","",IF(J212&lt;0,"CHECK",IF(J212&lt;=N(G212),"REORDER","OK")))</f>
        <v>0</v>
      </c>
    </row>
    <row r="213" spans="1:12">
      <c r="A213" s="8"/>
      <c r="B213" s="8"/>
      <c r="C213" s="8"/>
      <c r="D213" s="8"/>
      <c r="E213" s="9"/>
      <c r="F213" s="9"/>
      <c r="G213" s="8"/>
      <c r="H213" s="10">
        <f>IF(A213="","",SUMIFS('Stock In-Out'!$D$5:$D$2004,'Stock In-Out'!$B$5:$B$2004,A213,'Stock In-Out'!$C$5:$C$2004,"IN"))</f>
        <v>0</v>
      </c>
      <c r="I213" s="10">
        <f>IF(A213="","",SUMIFS('Stock In-Out'!$D$5:$D$2004,'Stock In-Out'!$B$5:$B$2004,A213,'Stock In-Out'!$C$5:$C$2004,"OUT"))</f>
        <v>0</v>
      </c>
      <c r="J213" s="10">
        <f>IF(A213="","",N(D213)+H213-I213)</f>
        <v>0</v>
      </c>
      <c r="K213" s="11">
        <f>IF(A213="","",J213*N(E213))</f>
        <v>0</v>
      </c>
      <c r="L213" s="12">
        <f>IF(A213="","",IF(J213&lt;0,"CHECK",IF(J213&lt;=N(G213),"REORDER","OK")))</f>
        <v>0</v>
      </c>
    </row>
    <row r="214" spans="1:12">
      <c r="A214" s="8"/>
      <c r="B214" s="8"/>
      <c r="C214" s="8"/>
      <c r="D214" s="8"/>
      <c r="E214" s="9"/>
      <c r="F214" s="9"/>
      <c r="G214" s="8"/>
      <c r="H214" s="10">
        <f>IF(A214="","",SUMIFS('Stock In-Out'!$D$5:$D$2004,'Stock In-Out'!$B$5:$B$2004,A214,'Stock In-Out'!$C$5:$C$2004,"IN"))</f>
        <v>0</v>
      </c>
      <c r="I214" s="10">
        <f>IF(A214="","",SUMIFS('Stock In-Out'!$D$5:$D$2004,'Stock In-Out'!$B$5:$B$2004,A214,'Stock In-Out'!$C$5:$C$2004,"OUT"))</f>
        <v>0</v>
      </c>
      <c r="J214" s="10">
        <f>IF(A214="","",N(D214)+H214-I214)</f>
        <v>0</v>
      </c>
      <c r="K214" s="11">
        <f>IF(A214="","",J214*N(E214))</f>
        <v>0</v>
      </c>
      <c r="L214" s="12">
        <f>IF(A214="","",IF(J214&lt;0,"CHECK",IF(J214&lt;=N(G214),"REORDER","OK")))</f>
        <v>0</v>
      </c>
    </row>
    <row r="215" spans="1:12">
      <c r="A215" s="8"/>
      <c r="B215" s="8"/>
      <c r="C215" s="8"/>
      <c r="D215" s="8"/>
      <c r="E215" s="9"/>
      <c r="F215" s="9"/>
      <c r="G215" s="8"/>
      <c r="H215" s="10">
        <f>IF(A215="","",SUMIFS('Stock In-Out'!$D$5:$D$2004,'Stock In-Out'!$B$5:$B$2004,A215,'Stock In-Out'!$C$5:$C$2004,"IN"))</f>
        <v>0</v>
      </c>
      <c r="I215" s="10">
        <f>IF(A215="","",SUMIFS('Stock In-Out'!$D$5:$D$2004,'Stock In-Out'!$B$5:$B$2004,A215,'Stock In-Out'!$C$5:$C$2004,"OUT"))</f>
        <v>0</v>
      </c>
      <c r="J215" s="10">
        <f>IF(A215="","",N(D215)+H215-I215)</f>
        <v>0</v>
      </c>
      <c r="K215" s="11">
        <f>IF(A215="","",J215*N(E215))</f>
        <v>0</v>
      </c>
      <c r="L215" s="12">
        <f>IF(A215="","",IF(J215&lt;0,"CHECK",IF(J215&lt;=N(G215),"REORDER","OK")))</f>
        <v>0</v>
      </c>
    </row>
    <row r="216" spans="1:12">
      <c r="A216" s="8"/>
      <c r="B216" s="8"/>
      <c r="C216" s="8"/>
      <c r="D216" s="8"/>
      <c r="E216" s="9"/>
      <c r="F216" s="9"/>
      <c r="G216" s="8"/>
      <c r="H216" s="10">
        <f>IF(A216="","",SUMIFS('Stock In-Out'!$D$5:$D$2004,'Stock In-Out'!$B$5:$B$2004,A216,'Stock In-Out'!$C$5:$C$2004,"IN"))</f>
        <v>0</v>
      </c>
      <c r="I216" s="10">
        <f>IF(A216="","",SUMIFS('Stock In-Out'!$D$5:$D$2004,'Stock In-Out'!$B$5:$B$2004,A216,'Stock In-Out'!$C$5:$C$2004,"OUT"))</f>
        <v>0</v>
      </c>
      <c r="J216" s="10">
        <f>IF(A216="","",N(D216)+H216-I216)</f>
        <v>0</v>
      </c>
      <c r="K216" s="11">
        <f>IF(A216="","",J216*N(E216))</f>
        <v>0</v>
      </c>
      <c r="L216" s="12">
        <f>IF(A216="","",IF(J216&lt;0,"CHECK",IF(J216&lt;=N(G216),"REORDER","OK")))</f>
        <v>0</v>
      </c>
    </row>
    <row r="217" spans="1:12">
      <c r="A217" s="8"/>
      <c r="B217" s="8"/>
      <c r="C217" s="8"/>
      <c r="D217" s="8"/>
      <c r="E217" s="9"/>
      <c r="F217" s="9"/>
      <c r="G217" s="8"/>
      <c r="H217" s="10">
        <f>IF(A217="","",SUMIFS('Stock In-Out'!$D$5:$D$2004,'Stock In-Out'!$B$5:$B$2004,A217,'Stock In-Out'!$C$5:$C$2004,"IN"))</f>
        <v>0</v>
      </c>
      <c r="I217" s="10">
        <f>IF(A217="","",SUMIFS('Stock In-Out'!$D$5:$D$2004,'Stock In-Out'!$B$5:$B$2004,A217,'Stock In-Out'!$C$5:$C$2004,"OUT"))</f>
        <v>0</v>
      </c>
      <c r="J217" s="10">
        <f>IF(A217="","",N(D217)+H217-I217)</f>
        <v>0</v>
      </c>
      <c r="K217" s="11">
        <f>IF(A217="","",J217*N(E217))</f>
        <v>0</v>
      </c>
      <c r="L217" s="12">
        <f>IF(A217="","",IF(J217&lt;0,"CHECK",IF(J217&lt;=N(G217),"REORDER","OK")))</f>
        <v>0</v>
      </c>
    </row>
    <row r="218" spans="1:12">
      <c r="A218" s="8"/>
      <c r="B218" s="8"/>
      <c r="C218" s="8"/>
      <c r="D218" s="8"/>
      <c r="E218" s="9"/>
      <c r="F218" s="9"/>
      <c r="G218" s="8"/>
      <c r="H218" s="10">
        <f>IF(A218="","",SUMIFS('Stock In-Out'!$D$5:$D$2004,'Stock In-Out'!$B$5:$B$2004,A218,'Stock In-Out'!$C$5:$C$2004,"IN"))</f>
        <v>0</v>
      </c>
      <c r="I218" s="10">
        <f>IF(A218="","",SUMIFS('Stock In-Out'!$D$5:$D$2004,'Stock In-Out'!$B$5:$B$2004,A218,'Stock In-Out'!$C$5:$C$2004,"OUT"))</f>
        <v>0</v>
      </c>
      <c r="J218" s="10">
        <f>IF(A218="","",N(D218)+H218-I218)</f>
        <v>0</v>
      </c>
      <c r="K218" s="11">
        <f>IF(A218="","",J218*N(E218))</f>
        <v>0</v>
      </c>
      <c r="L218" s="12">
        <f>IF(A218="","",IF(J218&lt;0,"CHECK",IF(J218&lt;=N(G218),"REORDER","OK")))</f>
        <v>0</v>
      </c>
    </row>
    <row r="219" spans="1:12">
      <c r="A219" s="8"/>
      <c r="B219" s="8"/>
      <c r="C219" s="8"/>
      <c r="D219" s="8"/>
      <c r="E219" s="9"/>
      <c r="F219" s="9"/>
      <c r="G219" s="8"/>
      <c r="H219" s="10">
        <f>IF(A219="","",SUMIFS('Stock In-Out'!$D$5:$D$2004,'Stock In-Out'!$B$5:$B$2004,A219,'Stock In-Out'!$C$5:$C$2004,"IN"))</f>
        <v>0</v>
      </c>
      <c r="I219" s="10">
        <f>IF(A219="","",SUMIFS('Stock In-Out'!$D$5:$D$2004,'Stock In-Out'!$B$5:$B$2004,A219,'Stock In-Out'!$C$5:$C$2004,"OUT"))</f>
        <v>0</v>
      </c>
      <c r="J219" s="10">
        <f>IF(A219="","",N(D219)+H219-I219)</f>
        <v>0</v>
      </c>
      <c r="K219" s="11">
        <f>IF(A219="","",J219*N(E219))</f>
        <v>0</v>
      </c>
      <c r="L219" s="12">
        <f>IF(A219="","",IF(J219&lt;0,"CHECK",IF(J219&lt;=N(G219),"REORDER","OK")))</f>
        <v>0</v>
      </c>
    </row>
    <row r="220" spans="1:12">
      <c r="A220" s="8"/>
      <c r="B220" s="8"/>
      <c r="C220" s="8"/>
      <c r="D220" s="8"/>
      <c r="E220" s="9"/>
      <c r="F220" s="9"/>
      <c r="G220" s="8"/>
      <c r="H220" s="10">
        <f>IF(A220="","",SUMIFS('Stock In-Out'!$D$5:$D$2004,'Stock In-Out'!$B$5:$B$2004,A220,'Stock In-Out'!$C$5:$C$2004,"IN"))</f>
        <v>0</v>
      </c>
      <c r="I220" s="10">
        <f>IF(A220="","",SUMIFS('Stock In-Out'!$D$5:$D$2004,'Stock In-Out'!$B$5:$B$2004,A220,'Stock In-Out'!$C$5:$C$2004,"OUT"))</f>
        <v>0</v>
      </c>
      <c r="J220" s="10">
        <f>IF(A220="","",N(D220)+H220-I220)</f>
        <v>0</v>
      </c>
      <c r="K220" s="11">
        <f>IF(A220="","",J220*N(E220))</f>
        <v>0</v>
      </c>
      <c r="L220" s="12">
        <f>IF(A220="","",IF(J220&lt;0,"CHECK",IF(J220&lt;=N(G220),"REORDER","OK")))</f>
        <v>0</v>
      </c>
    </row>
    <row r="221" spans="1:12">
      <c r="A221" s="8"/>
      <c r="B221" s="8"/>
      <c r="C221" s="8"/>
      <c r="D221" s="8"/>
      <c r="E221" s="9"/>
      <c r="F221" s="9"/>
      <c r="G221" s="8"/>
      <c r="H221" s="10">
        <f>IF(A221="","",SUMIFS('Stock In-Out'!$D$5:$D$2004,'Stock In-Out'!$B$5:$B$2004,A221,'Stock In-Out'!$C$5:$C$2004,"IN"))</f>
        <v>0</v>
      </c>
      <c r="I221" s="10">
        <f>IF(A221="","",SUMIFS('Stock In-Out'!$D$5:$D$2004,'Stock In-Out'!$B$5:$B$2004,A221,'Stock In-Out'!$C$5:$C$2004,"OUT"))</f>
        <v>0</v>
      </c>
      <c r="J221" s="10">
        <f>IF(A221="","",N(D221)+H221-I221)</f>
        <v>0</v>
      </c>
      <c r="K221" s="11">
        <f>IF(A221="","",J221*N(E221))</f>
        <v>0</v>
      </c>
      <c r="L221" s="12">
        <f>IF(A221="","",IF(J221&lt;0,"CHECK",IF(J221&lt;=N(G221),"REORDER","OK")))</f>
        <v>0</v>
      </c>
    </row>
    <row r="222" spans="1:12">
      <c r="A222" s="8"/>
      <c r="B222" s="8"/>
      <c r="C222" s="8"/>
      <c r="D222" s="8"/>
      <c r="E222" s="9"/>
      <c r="F222" s="9"/>
      <c r="G222" s="8"/>
      <c r="H222" s="10">
        <f>IF(A222="","",SUMIFS('Stock In-Out'!$D$5:$D$2004,'Stock In-Out'!$B$5:$B$2004,A222,'Stock In-Out'!$C$5:$C$2004,"IN"))</f>
        <v>0</v>
      </c>
      <c r="I222" s="10">
        <f>IF(A222="","",SUMIFS('Stock In-Out'!$D$5:$D$2004,'Stock In-Out'!$B$5:$B$2004,A222,'Stock In-Out'!$C$5:$C$2004,"OUT"))</f>
        <v>0</v>
      </c>
      <c r="J222" s="10">
        <f>IF(A222="","",N(D222)+H222-I222)</f>
        <v>0</v>
      </c>
      <c r="K222" s="11">
        <f>IF(A222="","",J222*N(E222))</f>
        <v>0</v>
      </c>
      <c r="L222" s="12">
        <f>IF(A222="","",IF(J222&lt;0,"CHECK",IF(J222&lt;=N(G222),"REORDER","OK")))</f>
        <v>0</v>
      </c>
    </row>
    <row r="223" spans="1:12">
      <c r="A223" s="8"/>
      <c r="B223" s="8"/>
      <c r="C223" s="8"/>
      <c r="D223" s="8"/>
      <c r="E223" s="9"/>
      <c r="F223" s="9"/>
      <c r="G223" s="8"/>
      <c r="H223" s="10">
        <f>IF(A223="","",SUMIFS('Stock In-Out'!$D$5:$D$2004,'Stock In-Out'!$B$5:$B$2004,A223,'Stock In-Out'!$C$5:$C$2004,"IN"))</f>
        <v>0</v>
      </c>
      <c r="I223" s="10">
        <f>IF(A223="","",SUMIFS('Stock In-Out'!$D$5:$D$2004,'Stock In-Out'!$B$5:$B$2004,A223,'Stock In-Out'!$C$5:$C$2004,"OUT"))</f>
        <v>0</v>
      </c>
      <c r="J223" s="10">
        <f>IF(A223="","",N(D223)+H223-I223)</f>
        <v>0</v>
      </c>
      <c r="K223" s="11">
        <f>IF(A223="","",J223*N(E223))</f>
        <v>0</v>
      </c>
      <c r="L223" s="12">
        <f>IF(A223="","",IF(J223&lt;0,"CHECK",IF(J223&lt;=N(G223),"REORDER","OK")))</f>
        <v>0</v>
      </c>
    </row>
    <row r="224" spans="1:12">
      <c r="A224" s="8"/>
      <c r="B224" s="8"/>
      <c r="C224" s="8"/>
      <c r="D224" s="8"/>
      <c r="E224" s="9"/>
      <c r="F224" s="9"/>
      <c r="G224" s="8"/>
      <c r="H224" s="10">
        <f>IF(A224="","",SUMIFS('Stock In-Out'!$D$5:$D$2004,'Stock In-Out'!$B$5:$B$2004,A224,'Stock In-Out'!$C$5:$C$2004,"IN"))</f>
        <v>0</v>
      </c>
      <c r="I224" s="10">
        <f>IF(A224="","",SUMIFS('Stock In-Out'!$D$5:$D$2004,'Stock In-Out'!$B$5:$B$2004,A224,'Stock In-Out'!$C$5:$C$2004,"OUT"))</f>
        <v>0</v>
      </c>
      <c r="J224" s="10">
        <f>IF(A224="","",N(D224)+H224-I224)</f>
        <v>0</v>
      </c>
      <c r="K224" s="11">
        <f>IF(A224="","",J224*N(E224))</f>
        <v>0</v>
      </c>
      <c r="L224" s="12">
        <f>IF(A224="","",IF(J224&lt;0,"CHECK",IF(J224&lt;=N(G224),"REORDER","OK")))</f>
        <v>0</v>
      </c>
    </row>
    <row r="225" spans="1:12">
      <c r="A225" s="8"/>
      <c r="B225" s="8"/>
      <c r="C225" s="8"/>
      <c r="D225" s="8"/>
      <c r="E225" s="9"/>
      <c r="F225" s="9"/>
      <c r="G225" s="8"/>
      <c r="H225" s="10">
        <f>IF(A225="","",SUMIFS('Stock In-Out'!$D$5:$D$2004,'Stock In-Out'!$B$5:$B$2004,A225,'Stock In-Out'!$C$5:$C$2004,"IN"))</f>
        <v>0</v>
      </c>
      <c r="I225" s="10">
        <f>IF(A225="","",SUMIFS('Stock In-Out'!$D$5:$D$2004,'Stock In-Out'!$B$5:$B$2004,A225,'Stock In-Out'!$C$5:$C$2004,"OUT"))</f>
        <v>0</v>
      </c>
      <c r="J225" s="10">
        <f>IF(A225="","",N(D225)+H225-I225)</f>
        <v>0</v>
      </c>
      <c r="K225" s="11">
        <f>IF(A225="","",J225*N(E225))</f>
        <v>0</v>
      </c>
      <c r="L225" s="12">
        <f>IF(A225="","",IF(J225&lt;0,"CHECK",IF(J225&lt;=N(G225),"REORDER","OK")))</f>
        <v>0</v>
      </c>
    </row>
    <row r="226" spans="1:12">
      <c r="A226" s="8"/>
      <c r="B226" s="8"/>
      <c r="C226" s="8"/>
      <c r="D226" s="8"/>
      <c r="E226" s="9"/>
      <c r="F226" s="9"/>
      <c r="G226" s="8"/>
      <c r="H226" s="10">
        <f>IF(A226="","",SUMIFS('Stock In-Out'!$D$5:$D$2004,'Stock In-Out'!$B$5:$B$2004,A226,'Stock In-Out'!$C$5:$C$2004,"IN"))</f>
        <v>0</v>
      </c>
      <c r="I226" s="10">
        <f>IF(A226="","",SUMIFS('Stock In-Out'!$D$5:$D$2004,'Stock In-Out'!$B$5:$B$2004,A226,'Stock In-Out'!$C$5:$C$2004,"OUT"))</f>
        <v>0</v>
      </c>
      <c r="J226" s="10">
        <f>IF(A226="","",N(D226)+H226-I226)</f>
        <v>0</v>
      </c>
      <c r="K226" s="11">
        <f>IF(A226="","",J226*N(E226))</f>
        <v>0</v>
      </c>
      <c r="L226" s="12">
        <f>IF(A226="","",IF(J226&lt;0,"CHECK",IF(J226&lt;=N(G226),"REORDER","OK")))</f>
        <v>0</v>
      </c>
    </row>
    <row r="227" spans="1:12">
      <c r="A227" s="8"/>
      <c r="B227" s="8"/>
      <c r="C227" s="8"/>
      <c r="D227" s="8"/>
      <c r="E227" s="9"/>
      <c r="F227" s="9"/>
      <c r="G227" s="8"/>
      <c r="H227" s="10">
        <f>IF(A227="","",SUMIFS('Stock In-Out'!$D$5:$D$2004,'Stock In-Out'!$B$5:$B$2004,A227,'Stock In-Out'!$C$5:$C$2004,"IN"))</f>
        <v>0</v>
      </c>
      <c r="I227" s="10">
        <f>IF(A227="","",SUMIFS('Stock In-Out'!$D$5:$D$2004,'Stock In-Out'!$B$5:$B$2004,A227,'Stock In-Out'!$C$5:$C$2004,"OUT"))</f>
        <v>0</v>
      </c>
      <c r="J227" s="10">
        <f>IF(A227="","",N(D227)+H227-I227)</f>
        <v>0</v>
      </c>
      <c r="K227" s="11">
        <f>IF(A227="","",J227*N(E227))</f>
        <v>0</v>
      </c>
      <c r="L227" s="12">
        <f>IF(A227="","",IF(J227&lt;0,"CHECK",IF(J227&lt;=N(G227),"REORDER","OK")))</f>
        <v>0</v>
      </c>
    </row>
    <row r="228" spans="1:12">
      <c r="A228" s="8"/>
      <c r="B228" s="8"/>
      <c r="C228" s="8"/>
      <c r="D228" s="8"/>
      <c r="E228" s="9"/>
      <c r="F228" s="9"/>
      <c r="G228" s="8"/>
      <c r="H228" s="10">
        <f>IF(A228="","",SUMIFS('Stock In-Out'!$D$5:$D$2004,'Stock In-Out'!$B$5:$B$2004,A228,'Stock In-Out'!$C$5:$C$2004,"IN"))</f>
        <v>0</v>
      </c>
      <c r="I228" s="10">
        <f>IF(A228="","",SUMIFS('Stock In-Out'!$D$5:$D$2004,'Stock In-Out'!$B$5:$B$2004,A228,'Stock In-Out'!$C$5:$C$2004,"OUT"))</f>
        <v>0</v>
      </c>
      <c r="J228" s="10">
        <f>IF(A228="","",N(D228)+H228-I228)</f>
        <v>0</v>
      </c>
      <c r="K228" s="11">
        <f>IF(A228="","",J228*N(E228))</f>
        <v>0</v>
      </c>
      <c r="L228" s="12">
        <f>IF(A228="","",IF(J228&lt;0,"CHECK",IF(J228&lt;=N(G228),"REORDER","OK")))</f>
        <v>0</v>
      </c>
    </row>
    <row r="229" spans="1:12">
      <c r="A229" s="8"/>
      <c r="B229" s="8"/>
      <c r="C229" s="8"/>
      <c r="D229" s="8"/>
      <c r="E229" s="9"/>
      <c r="F229" s="9"/>
      <c r="G229" s="8"/>
      <c r="H229" s="10">
        <f>IF(A229="","",SUMIFS('Stock In-Out'!$D$5:$D$2004,'Stock In-Out'!$B$5:$B$2004,A229,'Stock In-Out'!$C$5:$C$2004,"IN"))</f>
        <v>0</v>
      </c>
      <c r="I229" s="10">
        <f>IF(A229="","",SUMIFS('Stock In-Out'!$D$5:$D$2004,'Stock In-Out'!$B$5:$B$2004,A229,'Stock In-Out'!$C$5:$C$2004,"OUT"))</f>
        <v>0</v>
      </c>
      <c r="J229" s="10">
        <f>IF(A229="","",N(D229)+H229-I229)</f>
        <v>0</v>
      </c>
      <c r="K229" s="11">
        <f>IF(A229="","",J229*N(E229))</f>
        <v>0</v>
      </c>
      <c r="L229" s="12">
        <f>IF(A229="","",IF(J229&lt;0,"CHECK",IF(J229&lt;=N(G229),"REORDER","OK")))</f>
        <v>0</v>
      </c>
    </row>
    <row r="230" spans="1:12">
      <c r="A230" s="8"/>
      <c r="B230" s="8"/>
      <c r="C230" s="8"/>
      <c r="D230" s="8"/>
      <c r="E230" s="9"/>
      <c r="F230" s="9"/>
      <c r="G230" s="8"/>
      <c r="H230" s="10">
        <f>IF(A230="","",SUMIFS('Stock In-Out'!$D$5:$D$2004,'Stock In-Out'!$B$5:$B$2004,A230,'Stock In-Out'!$C$5:$C$2004,"IN"))</f>
        <v>0</v>
      </c>
      <c r="I230" s="10">
        <f>IF(A230="","",SUMIFS('Stock In-Out'!$D$5:$D$2004,'Stock In-Out'!$B$5:$B$2004,A230,'Stock In-Out'!$C$5:$C$2004,"OUT"))</f>
        <v>0</v>
      </c>
      <c r="J230" s="10">
        <f>IF(A230="","",N(D230)+H230-I230)</f>
        <v>0</v>
      </c>
      <c r="K230" s="11">
        <f>IF(A230="","",J230*N(E230))</f>
        <v>0</v>
      </c>
      <c r="L230" s="12">
        <f>IF(A230="","",IF(J230&lt;0,"CHECK",IF(J230&lt;=N(G230),"REORDER","OK")))</f>
        <v>0</v>
      </c>
    </row>
    <row r="231" spans="1:12">
      <c r="A231" s="8"/>
      <c r="B231" s="8"/>
      <c r="C231" s="8"/>
      <c r="D231" s="8"/>
      <c r="E231" s="9"/>
      <c r="F231" s="9"/>
      <c r="G231" s="8"/>
      <c r="H231" s="10">
        <f>IF(A231="","",SUMIFS('Stock In-Out'!$D$5:$D$2004,'Stock In-Out'!$B$5:$B$2004,A231,'Stock In-Out'!$C$5:$C$2004,"IN"))</f>
        <v>0</v>
      </c>
      <c r="I231" s="10">
        <f>IF(A231="","",SUMIFS('Stock In-Out'!$D$5:$D$2004,'Stock In-Out'!$B$5:$B$2004,A231,'Stock In-Out'!$C$5:$C$2004,"OUT"))</f>
        <v>0</v>
      </c>
      <c r="J231" s="10">
        <f>IF(A231="","",N(D231)+H231-I231)</f>
        <v>0</v>
      </c>
      <c r="K231" s="11">
        <f>IF(A231="","",J231*N(E231))</f>
        <v>0</v>
      </c>
      <c r="L231" s="12">
        <f>IF(A231="","",IF(J231&lt;0,"CHECK",IF(J231&lt;=N(G231),"REORDER","OK")))</f>
        <v>0</v>
      </c>
    </row>
    <row r="232" spans="1:12">
      <c r="A232" s="8"/>
      <c r="B232" s="8"/>
      <c r="C232" s="8"/>
      <c r="D232" s="8"/>
      <c r="E232" s="9"/>
      <c r="F232" s="9"/>
      <c r="G232" s="8"/>
      <c r="H232" s="10">
        <f>IF(A232="","",SUMIFS('Stock In-Out'!$D$5:$D$2004,'Stock In-Out'!$B$5:$B$2004,A232,'Stock In-Out'!$C$5:$C$2004,"IN"))</f>
        <v>0</v>
      </c>
      <c r="I232" s="10">
        <f>IF(A232="","",SUMIFS('Stock In-Out'!$D$5:$D$2004,'Stock In-Out'!$B$5:$B$2004,A232,'Stock In-Out'!$C$5:$C$2004,"OUT"))</f>
        <v>0</v>
      </c>
      <c r="J232" s="10">
        <f>IF(A232="","",N(D232)+H232-I232)</f>
        <v>0</v>
      </c>
      <c r="K232" s="11">
        <f>IF(A232="","",J232*N(E232))</f>
        <v>0</v>
      </c>
      <c r="L232" s="12">
        <f>IF(A232="","",IF(J232&lt;0,"CHECK",IF(J232&lt;=N(G232),"REORDER","OK")))</f>
        <v>0</v>
      </c>
    </row>
    <row r="233" spans="1:12">
      <c r="A233" s="8"/>
      <c r="B233" s="8"/>
      <c r="C233" s="8"/>
      <c r="D233" s="8"/>
      <c r="E233" s="9"/>
      <c r="F233" s="9"/>
      <c r="G233" s="8"/>
      <c r="H233" s="10">
        <f>IF(A233="","",SUMIFS('Stock In-Out'!$D$5:$D$2004,'Stock In-Out'!$B$5:$B$2004,A233,'Stock In-Out'!$C$5:$C$2004,"IN"))</f>
        <v>0</v>
      </c>
      <c r="I233" s="10">
        <f>IF(A233="","",SUMIFS('Stock In-Out'!$D$5:$D$2004,'Stock In-Out'!$B$5:$B$2004,A233,'Stock In-Out'!$C$5:$C$2004,"OUT"))</f>
        <v>0</v>
      </c>
      <c r="J233" s="10">
        <f>IF(A233="","",N(D233)+H233-I233)</f>
        <v>0</v>
      </c>
      <c r="K233" s="11">
        <f>IF(A233="","",J233*N(E233))</f>
        <v>0</v>
      </c>
      <c r="L233" s="12">
        <f>IF(A233="","",IF(J233&lt;0,"CHECK",IF(J233&lt;=N(G233),"REORDER","OK")))</f>
        <v>0</v>
      </c>
    </row>
    <row r="234" spans="1:12">
      <c r="A234" s="8"/>
      <c r="B234" s="8"/>
      <c r="C234" s="8"/>
      <c r="D234" s="8"/>
      <c r="E234" s="9"/>
      <c r="F234" s="9"/>
      <c r="G234" s="8"/>
      <c r="H234" s="10">
        <f>IF(A234="","",SUMIFS('Stock In-Out'!$D$5:$D$2004,'Stock In-Out'!$B$5:$B$2004,A234,'Stock In-Out'!$C$5:$C$2004,"IN"))</f>
        <v>0</v>
      </c>
      <c r="I234" s="10">
        <f>IF(A234="","",SUMIFS('Stock In-Out'!$D$5:$D$2004,'Stock In-Out'!$B$5:$B$2004,A234,'Stock In-Out'!$C$5:$C$2004,"OUT"))</f>
        <v>0</v>
      </c>
      <c r="J234" s="10">
        <f>IF(A234="","",N(D234)+H234-I234)</f>
        <v>0</v>
      </c>
      <c r="K234" s="11">
        <f>IF(A234="","",J234*N(E234))</f>
        <v>0</v>
      </c>
      <c r="L234" s="12">
        <f>IF(A234="","",IF(J234&lt;0,"CHECK",IF(J234&lt;=N(G234),"REORDER","OK")))</f>
        <v>0</v>
      </c>
    </row>
    <row r="235" spans="1:12">
      <c r="A235" s="8"/>
      <c r="B235" s="8"/>
      <c r="C235" s="8"/>
      <c r="D235" s="8"/>
      <c r="E235" s="9"/>
      <c r="F235" s="9"/>
      <c r="G235" s="8"/>
      <c r="H235" s="10">
        <f>IF(A235="","",SUMIFS('Stock In-Out'!$D$5:$D$2004,'Stock In-Out'!$B$5:$B$2004,A235,'Stock In-Out'!$C$5:$C$2004,"IN"))</f>
        <v>0</v>
      </c>
      <c r="I235" s="10">
        <f>IF(A235="","",SUMIFS('Stock In-Out'!$D$5:$D$2004,'Stock In-Out'!$B$5:$B$2004,A235,'Stock In-Out'!$C$5:$C$2004,"OUT"))</f>
        <v>0</v>
      </c>
      <c r="J235" s="10">
        <f>IF(A235="","",N(D235)+H235-I235)</f>
        <v>0</v>
      </c>
      <c r="K235" s="11">
        <f>IF(A235="","",J235*N(E235))</f>
        <v>0</v>
      </c>
      <c r="L235" s="12">
        <f>IF(A235="","",IF(J235&lt;0,"CHECK",IF(J235&lt;=N(G235),"REORDER","OK")))</f>
        <v>0</v>
      </c>
    </row>
    <row r="236" spans="1:12">
      <c r="A236" s="8"/>
      <c r="B236" s="8"/>
      <c r="C236" s="8"/>
      <c r="D236" s="8"/>
      <c r="E236" s="9"/>
      <c r="F236" s="9"/>
      <c r="G236" s="8"/>
      <c r="H236" s="10">
        <f>IF(A236="","",SUMIFS('Stock In-Out'!$D$5:$D$2004,'Stock In-Out'!$B$5:$B$2004,A236,'Stock In-Out'!$C$5:$C$2004,"IN"))</f>
        <v>0</v>
      </c>
      <c r="I236" s="10">
        <f>IF(A236="","",SUMIFS('Stock In-Out'!$D$5:$D$2004,'Stock In-Out'!$B$5:$B$2004,A236,'Stock In-Out'!$C$5:$C$2004,"OUT"))</f>
        <v>0</v>
      </c>
      <c r="J236" s="10">
        <f>IF(A236="","",N(D236)+H236-I236)</f>
        <v>0</v>
      </c>
      <c r="K236" s="11">
        <f>IF(A236="","",J236*N(E236))</f>
        <v>0</v>
      </c>
      <c r="L236" s="12">
        <f>IF(A236="","",IF(J236&lt;0,"CHECK",IF(J236&lt;=N(G236),"REORDER","OK")))</f>
        <v>0</v>
      </c>
    </row>
    <row r="237" spans="1:12">
      <c r="A237" s="8"/>
      <c r="B237" s="8"/>
      <c r="C237" s="8"/>
      <c r="D237" s="8"/>
      <c r="E237" s="9"/>
      <c r="F237" s="9"/>
      <c r="G237" s="8"/>
      <c r="H237" s="10">
        <f>IF(A237="","",SUMIFS('Stock In-Out'!$D$5:$D$2004,'Stock In-Out'!$B$5:$B$2004,A237,'Stock In-Out'!$C$5:$C$2004,"IN"))</f>
        <v>0</v>
      </c>
      <c r="I237" s="10">
        <f>IF(A237="","",SUMIFS('Stock In-Out'!$D$5:$D$2004,'Stock In-Out'!$B$5:$B$2004,A237,'Stock In-Out'!$C$5:$C$2004,"OUT"))</f>
        <v>0</v>
      </c>
      <c r="J237" s="10">
        <f>IF(A237="","",N(D237)+H237-I237)</f>
        <v>0</v>
      </c>
      <c r="K237" s="11">
        <f>IF(A237="","",J237*N(E237))</f>
        <v>0</v>
      </c>
      <c r="L237" s="12">
        <f>IF(A237="","",IF(J237&lt;0,"CHECK",IF(J237&lt;=N(G237),"REORDER","OK")))</f>
        <v>0</v>
      </c>
    </row>
    <row r="238" spans="1:12">
      <c r="A238" s="8"/>
      <c r="B238" s="8"/>
      <c r="C238" s="8"/>
      <c r="D238" s="8"/>
      <c r="E238" s="9"/>
      <c r="F238" s="9"/>
      <c r="G238" s="8"/>
      <c r="H238" s="10">
        <f>IF(A238="","",SUMIFS('Stock In-Out'!$D$5:$D$2004,'Stock In-Out'!$B$5:$B$2004,A238,'Stock In-Out'!$C$5:$C$2004,"IN"))</f>
        <v>0</v>
      </c>
      <c r="I238" s="10">
        <f>IF(A238="","",SUMIFS('Stock In-Out'!$D$5:$D$2004,'Stock In-Out'!$B$5:$B$2004,A238,'Stock In-Out'!$C$5:$C$2004,"OUT"))</f>
        <v>0</v>
      </c>
      <c r="J238" s="10">
        <f>IF(A238="","",N(D238)+H238-I238)</f>
        <v>0</v>
      </c>
      <c r="K238" s="11">
        <f>IF(A238="","",J238*N(E238))</f>
        <v>0</v>
      </c>
      <c r="L238" s="12">
        <f>IF(A238="","",IF(J238&lt;0,"CHECK",IF(J238&lt;=N(G238),"REORDER","OK")))</f>
        <v>0</v>
      </c>
    </row>
    <row r="239" spans="1:12">
      <c r="A239" s="8"/>
      <c r="B239" s="8"/>
      <c r="C239" s="8"/>
      <c r="D239" s="8"/>
      <c r="E239" s="9"/>
      <c r="F239" s="9"/>
      <c r="G239" s="8"/>
      <c r="H239" s="10">
        <f>IF(A239="","",SUMIFS('Stock In-Out'!$D$5:$D$2004,'Stock In-Out'!$B$5:$B$2004,A239,'Stock In-Out'!$C$5:$C$2004,"IN"))</f>
        <v>0</v>
      </c>
      <c r="I239" s="10">
        <f>IF(A239="","",SUMIFS('Stock In-Out'!$D$5:$D$2004,'Stock In-Out'!$B$5:$B$2004,A239,'Stock In-Out'!$C$5:$C$2004,"OUT"))</f>
        <v>0</v>
      </c>
      <c r="J239" s="10">
        <f>IF(A239="","",N(D239)+H239-I239)</f>
        <v>0</v>
      </c>
      <c r="K239" s="11">
        <f>IF(A239="","",J239*N(E239))</f>
        <v>0</v>
      </c>
      <c r="L239" s="12">
        <f>IF(A239="","",IF(J239&lt;0,"CHECK",IF(J239&lt;=N(G239),"REORDER","OK")))</f>
        <v>0</v>
      </c>
    </row>
    <row r="240" spans="1:12">
      <c r="A240" s="8"/>
      <c r="B240" s="8"/>
      <c r="C240" s="8"/>
      <c r="D240" s="8"/>
      <c r="E240" s="9"/>
      <c r="F240" s="9"/>
      <c r="G240" s="8"/>
      <c r="H240" s="10">
        <f>IF(A240="","",SUMIFS('Stock In-Out'!$D$5:$D$2004,'Stock In-Out'!$B$5:$B$2004,A240,'Stock In-Out'!$C$5:$C$2004,"IN"))</f>
        <v>0</v>
      </c>
      <c r="I240" s="10">
        <f>IF(A240="","",SUMIFS('Stock In-Out'!$D$5:$D$2004,'Stock In-Out'!$B$5:$B$2004,A240,'Stock In-Out'!$C$5:$C$2004,"OUT"))</f>
        <v>0</v>
      </c>
      <c r="J240" s="10">
        <f>IF(A240="","",N(D240)+H240-I240)</f>
        <v>0</v>
      </c>
      <c r="K240" s="11">
        <f>IF(A240="","",J240*N(E240))</f>
        <v>0</v>
      </c>
      <c r="L240" s="12">
        <f>IF(A240="","",IF(J240&lt;0,"CHECK",IF(J240&lt;=N(G240),"REORDER","OK")))</f>
        <v>0</v>
      </c>
    </row>
    <row r="241" spans="1:12">
      <c r="A241" s="8"/>
      <c r="B241" s="8"/>
      <c r="C241" s="8"/>
      <c r="D241" s="8"/>
      <c r="E241" s="9"/>
      <c r="F241" s="9"/>
      <c r="G241" s="8"/>
      <c r="H241" s="10">
        <f>IF(A241="","",SUMIFS('Stock In-Out'!$D$5:$D$2004,'Stock In-Out'!$B$5:$B$2004,A241,'Stock In-Out'!$C$5:$C$2004,"IN"))</f>
        <v>0</v>
      </c>
      <c r="I241" s="10">
        <f>IF(A241="","",SUMIFS('Stock In-Out'!$D$5:$D$2004,'Stock In-Out'!$B$5:$B$2004,A241,'Stock In-Out'!$C$5:$C$2004,"OUT"))</f>
        <v>0</v>
      </c>
      <c r="J241" s="10">
        <f>IF(A241="","",N(D241)+H241-I241)</f>
        <v>0</v>
      </c>
      <c r="K241" s="11">
        <f>IF(A241="","",J241*N(E241))</f>
        <v>0</v>
      </c>
      <c r="L241" s="12">
        <f>IF(A241="","",IF(J241&lt;0,"CHECK",IF(J241&lt;=N(G241),"REORDER","OK")))</f>
        <v>0</v>
      </c>
    </row>
    <row r="242" spans="1:12">
      <c r="A242" s="8"/>
      <c r="B242" s="8"/>
      <c r="C242" s="8"/>
      <c r="D242" s="8"/>
      <c r="E242" s="9"/>
      <c r="F242" s="9"/>
      <c r="G242" s="8"/>
      <c r="H242" s="10">
        <f>IF(A242="","",SUMIFS('Stock In-Out'!$D$5:$D$2004,'Stock In-Out'!$B$5:$B$2004,A242,'Stock In-Out'!$C$5:$C$2004,"IN"))</f>
        <v>0</v>
      </c>
      <c r="I242" s="10">
        <f>IF(A242="","",SUMIFS('Stock In-Out'!$D$5:$D$2004,'Stock In-Out'!$B$5:$B$2004,A242,'Stock In-Out'!$C$5:$C$2004,"OUT"))</f>
        <v>0</v>
      </c>
      <c r="J242" s="10">
        <f>IF(A242="","",N(D242)+H242-I242)</f>
        <v>0</v>
      </c>
      <c r="K242" s="11">
        <f>IF(A242="","",J242*N(E242))</f>
        <v>0</v>
      </c>
      <c r="L242" s="12">
        <f>IF(A242="","",IF(J242&lt;0,"CHECK",IF(J242&lt;=N(G242),"REORDER","OK")))</f>
        <v>0</v>
      </c>
    </row>
    <row r="243" spans="1:12">
      <c r="A243" s="8"/>
      <c r="B243" s="8"/>
      <c r="C243" s="8"/>
      <c r="D243" s="8"/>
      <c r="E243" s="9"/>
      <c r="F243" s="9"/>
      <c r="G243" s="8"/>
      <c r="H243" s="10">
        <f>IF(A243="","",SUMIFS('Stock In-Out'!$D$5:$D$2004,'Stock In-Out'!$B$5:$B$2004,A243,'Stock In-Out'!$C$5:$C$2004,"IN"))</f>
        <v>0</v>
      </c>
      <c r="I243" s="10">
        <f>IF(A243="","",SUMIFS('Stock In-Out'!$D$5:$D$2004,'Stock In-Out'!$B$5:$B$2004,A243,'Stock In-Out'!$C$5:$C$2004,"OUT"))</f>
        <v>0</v>
      </c>
      <c r="J243" s="10">
        <f>IF(A243="","",N(D243)+H243-I243)</f>
        <v>0</v>
      </c>
      <c r="K243" s="11">
        <f>IF(A243="","",J243*N(E243))</f>
        <v>0</v>
      </c>
      <c r="L243" s="12">
        <f>IF(A243="","",IF(J243&lt;0,"CHECK",IF(J243&lt;=N(G243),"REORDER","OK")))</f>
        <v>0</v>
      </c>
    </row>
    <row r="244" spans="1:12">
      <c r="A244" s="8"/>
      <c r="B244" s="8"/>
      <c r="C244" s="8"/>
      <c r="D244" s="8"/>
      <c r="E244" s="9"/>
      <c r="F244" s="9"/>
      <c r="G244" s="8"/>
      <c r="H244" s="10">
        <f>IF(A244="","",SUMIFS('Stock In-Out'!$D$5:$D$2004,'Stock In-Out'!$B$5:$B$2004,A244,'Stock In-Out'!$C$5:$C$2004,"IN"))</f>
        <v>0</v>
      </c>
      <c r="I244" s="10">
        <f>IF(A244="","",SUMIFS('Stock In-Out'!$D$5:$D$2004,'Stock In-Out'!$B$5:$B$2004,A244,'Stock In-Out'!$C$5:$C$2004,"OUT"))</f>
        <v>0</v>
      </c>
      <c r="J244" s="10">
        <f>IF(A244="","",N(D244)+H244-I244)</f>
        <v>0</v>
      </c>
      <c r="K244" s="11">
        <f>IF(A244="","",J244*N(E244))</f>
        <v>0</v>
      </c>
      <c r="L244" s="12">
        <f>IF(A244="","",IF(J244&lt;0,"CHECK",IF(J244&lt;=N(G244),"REORDER","OK")))</f>
        <v>0</v>
      </c>
    </row>
    <row r="245" spans="1:12">
      <c r="A245" s="8"/>
      <c r="B245" s="8"/>
      <c r="C245" s="8"/>
      <c r="D245" s="8"/>
      <c r="E245" s="9"/>
      <c r="F245" s="9"/>
      <c r="G245" s="8"/>
      <c r="H245" s="10">
        <f>IF(A245="","",SUMIFS('Stock In-Out'!$D$5:$D$2004,'Stock In-Out'!$B$5:$B$2004,A245,'Stock In-Out'!$C$5:$C$2004,"IN"))</f>
        <v>0</v>
      </c>
      <c r="I245" s="10">
        <f>IF(A245="","",SUMIFS('Stock In-Out'!$D$5:$D$2004,'Stock In-Out'!$B$5:$B$2004,A245,'Stock In-Out'!$C$5:$C$2004,"OUT"))</f>
        <v>0</v>
      </c>
      <c r="J245" s="10">
        <f>IF(A245="","",N(D245)+H245-I245)</f>
        <v>0</v>
      </c>
      <c r="K245" s="11">
        <f>IF(A245="","",J245*N(E245))</f>
        <v>0</v>
      </c>
      <c r="L245" s="12">
        <f>IF(A245="","",IF(J245&lt;0,"CHECK",IF(J245&lt;=N(G245),"REORDER","OK")))</f>
        <v>0</v>
      </c>
    </row>
    <row r="246" spans="1:12">
      <c r="A246" s="8"/>
      <c r="B246" s="8"/>
      <c r="C246" s="8"/>
      <c r="D246" s="8"/>
      <c r="E246" s="9"/>
      <c r="F246" s="9"/>
      <c r="G246" s="8"/>
      <c r="H246" s="10">
        <f>IF(A246="","",SUMIFS('Stock In-Out'!$D$5:$D$2004,'Stock In-Out'!$B$5:$B$2004,A246,'Stock In-Out'!$C$5:$C$2004,"IN"))</f>
        <v>0</v>
      </c>
      <c r="I246" s="10">
        <f>IF(A246="","",SUMIFS('Stock In-Out'!$D$5:$D$2004,'Stock In-Out'!$B$5:$B$2004,A246,'Stock In-Out'!$C$5:$C$2004,"OUT"))</f>
        <v>0</v>
      </c>
      <c r="J246" s="10">
        <f>IF(A246="","",N(D246)+H246-I246)</f>
        <v>0</v>
      </c>
      <c r="K246" s="11">
        <f>IF(A246="","",J246*N(E246))</f>
        <v>0</v>
      </c>
      <c r="L246" s="12">
        <f>IF(A246="","",IF(J246&lt;0,"CHECK",IF(J246&lt;=N(G246),"REORDER","OK")))</f>
        <v>0</v>
      </c>
    </row>
    <row r="247" spans="1:12">
      <c r="A247" s="8"/>
      <c r="B247" s="8"/>
      <c r="C247" s="8"/>
      <c r="D247" s="8"/>
      <c r="E247" s="9"/>
      <c r="F247" s="9"/>
      <c r="G247" s="8"/>
      <c r="H247" s="10">
        <f>IF(A247="","",SUMIFS('Stock In-Out'!$D$5:$D$2004,'Stock In-Out'!$B$5:$B$2004,A247,'Stock In-Out'!$C$5:$C$2004,"IN"))</f>
        <v>0</v>
      </c>
      <c r="I247" s="10">
        <f>IF(A247="","",SUMIFS('Stock In-Out'!$D$5:$D$2004,'Stock In-Out'!$B$5:$B$2004,A247,'Stock In-Out'!$C$5:$C$2004,"OUT"))</f>
        <v>0</v>
      </c>
      <c r="J247" s="10">
        <f>IF(A247="","",N(D247)+H247-I247)</f>
        <v>0</v>
      </c>
      <c r="K247" s="11">
        <f>IF(A247="","",J247*N(E247))</f>
        <v>0</v>
      </c>
      <c r="L247" s="12">
        <f>IF(A247="","",IF(J247&lt;0,"CHECK",IF(J247&lt;=N(G247),"REORDER","OK")))</f>
        <v>0</v>
      </c>
    </row>
    <row r="248" spans="1:12">
      <c r="A248" s="8"/>
      <c r="B248" s="8"/>
      <c r="C248" s="8"/>
      <c r="D248" s="8"/>
      <c r="E248" s="9"/>
      <c r="F248" s="9"/>
      <c r="G248" s="8"/>
      <c r="H248" s="10">
        <f>IF(A248="","",SUMIFS('Stock In-Out'!$D$5:$D$2004,'Stock In-Out'!$B$5:$B$2004,A248,'Stock In-Out'!$C$5:$C$2004,"IN"))</f>
        <v>0</v>
      </c>
      <c r="I248" s="10">
        <f>IF(A248="","",SUMIFS('Stock In-Out'!$D$5:$D$2004,'Stock In-Out'!$B$5:$B$2004,A248,'Stock In-Out'!$C$5:$C$2004,"OUT"))</f>
        <v>0</v>
      </c>
      <c r="J248" s="10">
        <f>IF(A248="","",N(D248)+H248-I248)</f>
        <v>0</v>
      </c>
      <c r="K248" s="11">
        <f>IF(A248="","",J248*N(E248))</f>
        <v>0</v>
      </c>
      <c r="L248" s="12">
        <f>IF(A248="","",IF(J248&lt;0,"CHECK",IF(J248&lt;=N(G248),"REORDER","OK")))</f>
        <v>0</v>
      </c>
    </row>
    <row r="249" spans="1:12">
      <c r="A249" s="8"/>
      <c r="B249" s="8"/>
      <c r="C249" s="8"/>
      <c r="D249" s="8"/>
      <c r="E249" s="9"/>
      <c r="F249" s="9"/>
      <c r="G249" s="8"/>
      <c r="H249" s="10">
        <f>IF(A249="","",SUMIFS('Stock In-Out'!$D$5:$D$2004,'Stock In-Out'!$B$5:$B$2004,A249,'Stock In-Out'!$C$5:$C$2004,"IN"))</f>
        <v>0</v>
      </c>
      <c r="I249" s="10">
        <f>IF(A249="","",SUMIFS('Stock In-Out'!$D$5:$D$2004,'Stock In-Out'!$B$5:$B$2004,A249,'Stock In-Out'!$C$5:$C$2004,"OUT"))</f>
        <v>0</v>
      </c>
      <c r="J249" s="10">
        <f>IF(A249="","",N(D249)+H249-I249)</f>
        <v>0</v>
      </c>
      <c r="K249" s="11">
        <f>IF(A249="","",J249*N(E249))</f>
        <v>0</v>
      </c>
      <c r="L249" s="12">
        <f>IF(A249="","",IF(J249&lt;0,"CHECK",IF(J249&lt;=N(G249),"REORDER","OK")))</f>
        <v>0</v>
      </c>
    </row>
    <row r="250" spans="1:12">
      <c r="A250" s="8"/>
      <c r="B250" s="8"/>
      <c r="C250" s="8"/>
      <c r="D250" s="8"/>
      <c r="E250" s="9"/>
      <c r="F250" s="9"/>
      <c r="G250" s="8"/>
      <c r="H250" s="10">
        <f>IF(A250="","",SUMIFS('Stock In-Out'!$D$5:$D$2004,'Stock In-Out'!$B$5:$B$2004,A250,'Stock In-Out'!$C$5:$C$2004,"IN"))</f>
        <v>0</v>
      </c>
      <c r="I250" s="10">
        <f>IF(A250="","",SUMIFS('Stock In-Out'!$D$5:$D$2004,'Stock In-Out'!$B$5:$B$2004,A250,'Stock In-Out'!$C$5:$C$2004,"OUT"))</f>
        <v>0</v>
      </c>
      <c r="J250" s="10">
        <f>IF(A250="","",N(D250)+H250-I250)</f>
        <v>0</v>
      </c>
      <c r="K250" s="11">
        <f>IF(A250="","",J250*N(E250))</f>
        <v>0</v>
      </c>
      <c r="L250" s="12">
        <f>IF(A250="","",IF(J250&lt;0,"CHECK",IF(J250&lt;=N(G250),"REORDER","OK")))</f>
        <v>0</v>
      </c>
    </row>
    <row r="251" spans="1:12">
      <c r="A251" s="8"/>
      <c r="B251" s="8"/>
      <c r="C251" s="8"/>
      <c r="D251" s="8"/>
      <c r="E251" s="9"/>
      <c r="F251" s="9"/>
      <c r="G251" s="8"/>
      <c r="H251" s="10">
        <f>IF(A251="","",SUMIFS('Stock In-Out'!$D$5:$D$2004,'Stock In-Out'!$B$5:$B$2004,A251,'Stock In-Out'!$C$5:$C$2004,"IN"))</f>
        <v>0</v>
      </c>
      <c r="I251" s="10">
        <f>IF(A251="","",SUMIFS('Stock In-Out'!$D$5:$D$2004,'Stock In-Out'!$B$5:$B$2004,A251,'Stock In-Out'!$C$5:$C$2004,"OUT"))</f>
        <v>0</v>
      </c>
      <c r="J251" s="10">
        <f>IF(A251="","",N(D251)+H251-I251)</f>
        <v>0</v>
      </c>
      <c r="K251" s="11">
        <f>IF(A251="","",J251*N(E251))</f>
        <v>0</v>
      </c>
      <c r="L251" s="12">
        <f>IF(A251="","",IF(J251&lt;0,"CHECK",IF(J251&lt;=N(G251),"REORDER","OK")))</f>
        <v>0</v>
      </c>
    </row>
    <row r="252" spans="1:12">
      <c r="A252" s="8"/>
      <c r="B252" s="8"/>
      <c r="C252" s="8"/>
      <c r="D252" s="8"/>
      <c r="E252" s="9"/>
      <c r="F252" s="9"/>
      <c r="G252" s="8"/>
      <c r="H252" s="10">
        <f>IF(A252="","",SUMIFS('Stock In-Out'!$D$5:$D$2004,'Stock In-Out'!$B$5:$B$2004,A252,'Stock In-Out'!$C$5:$C$2004,"IN"))</f>
        <v>0</v>
      </c>
      <c r="I252" s="10">
        <f>IF(A252="","",SUMIFS('Stock In-Out'!$D$5:$D$2004,'Stock In-Out'!$B$5:$B$2004,A252,'Stock In-Out'!$C$5:$C$2004,"OUT"))</f>
        <v>0</v>
      </c>
      <c r="J252" s="10">
        <f>IF(A252="","",N(D252)+H252-I252)</f>
        <v>0</v>
      </c>
      <c r="K252" s="11">
        <f>IF(A252="","",J252*N(E252))</f>
        <v>0</v>
      </c>
      <c r="L252" s="12">
        <f>IF(A252="","",IF(J252&lt;0,"CHECK",IF(J252&lt;=N(G252),"REORDER","OK")))</f>
        <v>0</v>
      </c>
    </row>
    <row r="253" spans="1:12">
      <c r="A253" s="8"/>
      <c r="B253" s="8"/>
      <c r="C253" s="8"/>
      <c r="D253" s="8"/>
      <c r="E253" s="9"/>
      <c r="F253" s="9"/>
      <c r="G253" s="8"/>
      <c r="H253" s="10">
        <f>IF(A253="","",SUMIFS('Stock In-Out'!$D$5:$D$2004,'Stock In-Out'!$B$5:$B$2004,A253,'Stock In-Out'!$C$5:$C$2004,"IN"))</f>
        <v>0</v>
      </c>
      <c r="I253" s="10">
        <f>IF(A253="","",SUMIFS('Stock In-Out'!$D$5:$D$2004,'Stock In-Out'!$B$5:$B$2004,A253,'Stock In-Out'!$C$5:$C$2004,"OUT"))</f>
        <v>0</v>
      </c>
      <c r="J253" s="10">
        <f>IF(A253="","",N(D253)+H253-I253)</f>
        <v>0</v>
      </c>
      <c r="K253" s="11">
        <f>IF(A253="","",J253*N(E253))</f>
        <v>0</v>
      </c>
      <c r="L253" s="12">
        <f>IF(A253="","",IF(J253&lt;0,"CHECK",IF(J253&lt;=N(G253),"REORDER","OK")))</f>
        <v>0</v>
      </c>
    </row>
    <row r="254" spans="1:12">
      <c r="A254" s="8"/>
      <c r="B254" s="8"/>
      <c r="C254" s="8"/>
      <c r="D254" s="8"/>
      <c r="E254" s="9"/>
      <c r="F254" s="9"/>
      <c r="G254" s="8"/>
      <c r="H254" s="10">
        <f>IF(A254="","",SUMIFS('Stock In-Out'!$D$5:$D$2004,'Stock In-Out'!$B$5:$B$2004,A254,'Stock In-Out'!$C$5:$C$2004,"IN"))</f>
        <v>0</v>
      </c>
      <c r="I254" s="10">
        <f>IF(A254="","",SUMIFS('Stock In-Out'!$D$5:$D$2004,'Stock In-Out'!$B$5:$B$2004,A254,'Stock In-Out'!$C$5:$C$2004,"OUT"))</f>
        <v>0</v>
      </c>
      <c r="J254" s="10">
        <f>IF(A254="","",N(D254)+H254-I254)</f>
        <v>0</v>
      </c>
      <c r="K254" s="11">
        <f>IF(A254="","",J254*N(E254))</f>
        <v>0</v>
      </c>
      <c r="L254" s="12">
        <f>IF(A254="","",IF(J254&lt;0,"CHECK",IF(J254&lt;=N(G254),"REORDER","OK")))</f>
        <v>0</v>
      </c>
    </row>
    <row r="255" spans="1:12">
      <c r="A255" s="8"/>
      <c r="B255" s="8"/>
      <c r="C255" s="8"/>
      <c r="D255" s="8"/>
      <c r="E255" s="9"/>
      <c r="F255" s="9"/>
      <c r="G255" s="8"/>
      <c r="H255" s="10">
        <f>IF(A255="","",SUMIFS('Stock In-Out'!$D$5:$D$2004,'Stock In-Out'!$B$5:$B$2004,A255,'Stock In-Out'!$C$5:$C$2004,"IN"))</f>
        <v>0</v>
      </c>
      <c r="I255" s="10">
        <f>IF(A255="","",SUMIFS('Stock In-Out'!$D$5:$D$2004,'Stock In-Out'!$B$5:$B$2004,A255,'Stock In-Out'!$C$5:$C$2004,"OUT"))</f>
        <v>0</v>
      </c>
      <c r="J255" s="10">
        <f>IF(A255="","",N(D255)+H255-I255)</f>
        <v>0</v>
      </c>
      <c r="K255" s="11">
        <f>IF(A255="","",J255*N(E255))</f>
        <v>0</v>
      </c>
      <c r="L255" s="12">
        <f>IF(A255="","",IF(J255&lt;0,"CHECK",IF(J255&lt;=N(G255),"REORDER","OK")))</f>
        <v>0</v>
      </c>
    </row>
    <row r="256" spans="1:12">
      <c r="A256" s="8"/>
      <c r="B256" s="8"/>
      <c r="C256" s="8"/>
      <c r="D256" s="8"/>
      <c r="E256" s="9"/>
      <c r="F256" s="9"/>
      <c r="G256" s="8"/>
      <c r="H256" s="10">
        <f>IF(A256="","",SUMIFS('Stock In-Out'!$D$5:$D$2004,'Stock In-Out'!$B$5:$B$2004,A256,'Stock In-Out'!$C$5:$C$2004,"IN"))</f>
        <v>0</v>
      </c>
      <c r="I256" s="10">
        <f>IF(A256="","",SUMIFS('Stock In-Out'!$D$5:$D$2004,'Stock In-Out'!$B$5:$B$2004,A256,'Stock In-Out'!$C$5:$C$2004,"OUT"))</f>
        <v>0</v>
      </c>
      <c r="J256" s="10">
        <f>IF(A256="","",N(D256)+H256-I256)</f>
        <v>0</v>
      </c>
      <c r="K256" s="11">
        <f>IF(A256="","",J256*N(E256))</f>
        <v>0</v>
      </c>
      <c r="L256" s="12">
        <f>IF(A256="","",IF(J256&lt;0,"CHECK",IF(J256&lt;=N(G256),"REORDER","OK")))</f>
        <v>0</v>
      </c>
    </row>
    <row r="257" spans="1:12">
      <c r="A257" s="8"/>
      <c r="B257" s="8"/>
      <c r="C257" s="8"/>
      <c r="D257" s="8"/>
      <c r="E257" s="9"/>
      <c r="F257" s="9"/>
      <c r="G257" s="8"/>
      <c r="H257" s="10">
        <f>IF(A257="","",SUMIFS('Stock In-Out'!$D$5:$D$2004,'Stock In-Out'!$B$5:$B$2004,A257,'Stock In-Out'!$C$5:$C$2004,"IN"))</f>
        <v>0</v>
      </c>
      <c r="I257" s="10">
        <f>IF(A257="","",SUMIFS('Stock In-Out'!$D$5:$D$2004,'Stock In-Out'!$B$5:$B$2004,A257,'Stock In-Out'!$C$5:$C$2004,"OUT"))</f>
        <v>0</v>
      </c>
      <c r="J257" s="10">
        <f>IF(A257="","",N(D257)+H257-I257)</f>
        <v>0</v>
      </c>
      <c r="K257" s="11">
        <f>IF(A257="","",J257*N(E257))</f>
        <v>0</v>
      </c>
      <c r="L257" s="12">
        <f>IF(A257="","",IF(J257&lt;0,"CHECK",IF(J257&lt;=N(G257),"REORDER","OK")))</f>
        <v>0</v>
      </c>
    </row>
    <row r="258" spans="1:12">
      <c r="A258" s="8"/>
      <c r="B258" s="8"/>
      <c r="C258" s="8"/>
      <c r="D258" s="8"/>
      <c r="E258" s="9"/>
      <c r="F258" s="9"/>
      <c r="G258" s="8"/>
      <c r="H258" s="10">
        <f>IF(A258="","",SUMIFS('Stock In-Out'!$D$5:$D$2004,'Stock In-Out'!$B$5:$B$2004,A258,'Stock In-Out'!$C$5:$C$2004,"IN"))</f>
        <v>0</v>
      </c>
      <c r="I258" s="10">
        <f>IF(A258="","",SUMIFS('Stock In-Out'!$D$5:$D$2004,'Stock In-Out'!$B$5:$B$2004,A258,'Stock In-Out'!$C$5:$C$2004,"OUT"))</f>
        <v>0</v>
      </c>
      <c r="J258" s="10">
        <f>IF(A258="","",N(D258)+H258-I258)</f>
        <v>0</v>
      </c>
      <c r="K258" s="11">
        <f>IF(A258="","",J258*N(E258))</f>
        <v>0</v>
      </c>
      <c r="L258" s="12">
        <f>IF(A258="","",IF(J258&lt;0,"CHECK",IF(J258&lt;=N(G258),"REORDER","OK")))</f>
        <v>0</v>
      </c>
    </row>
    <row r="259" spans="1:12">
      <c r="A259" s="8"/>
      <c r="B259" s="8"/>
      <c r="C259" s="8"/>
      <c r="D259" s="8"/>
      <c r="E259" s="9"/>
      <c r="F259" s="9"/>
      <c r="G259" s="8"/>
      <c r="H259" s="10">
        <f>IF(A259="","",SUMIFS('Stock In-Out'!$D$5:$D$2004,'Stock In-Out'!$B$5:$B$2004,A259,'Stock In-Out'!$C$5:$C$2004,"IN"))</f>
        <v>0</v>
      </c>
      <c r="I259" s="10">
        <f>IF(A259="","",SUMIFS('Stock In-Out'!$D$5:$D$2004,'Stock In-Out'!$B$5:$B$2004,A259,'Stock In-Out'!$C$5:$C$2004,"OUT"))</f>
        <v>0</v>
      </c>
      <c r="J259" s="10">
        <f>IF(A259="","",N(D259)+H259-I259)</f>
        <v>0</v>
      </c>
      <c r="K259" s="11">
        <f>IF(A259="","",J259*N(E259))</f>
        <v>0</v>
      </c>
      <c r="L259" s="12">
        <f>IF(A259="","",IF(J259&lt;0,"CHECK",IF(J259&lt;=N(G259),"REORDER","OK")))</f>
        <v>0</v>
      </c>
    </row>
    <row r="260" spans="1:12">
      <c r="A260" s="8"/>
      <c r="B260" s="8"/>
      <c r="C260" s="8"/>
      <c r="D260" s="8"/>
      <c r="E260" s="9"/>
      <c r="F260" s="9"/>
      <c r="G260" s="8"/>
      <c r="H260" s="10">
        <f>IF(A260="","",SUMIFS('Stock In-Out'!$D$5:$D$2004,'Stock In-Out'!$B$5:$B$2004,A260,'Stock In-Out'!$C$5:$C$2004,"IN"))</f>
        <v>0</v>
      </c>
      <c r="I260" s="10">
        <f>IF(A260="","",SUMIFS('Stock In-Out'!$D$5:$D$2004,'Stock In-Out'!$B$5:$B$2004,A260,'Stock In-Out'!$C$5:$C$2004,"OUT"))</f>
        <v>0</v>
      </c>
      <c r="J260" s="10">
        <f>IF(A260="","",N(D260)+H260-I260)</f>
        <v>0</v>
      </c>
      <c r="K260" s="11">
        <f>IF(A260="","",J260*N(E260))</f>
        <v>0</v>
      </c>
      <c r="L260" s="12">
        <f>IF(A260="","",IF(J260&lt;0,"CHECK",IF(J260&lt;=N(G260),"REORDER","OK")))</f>
        <v>0</v>
      </c>
    </row>
    <row r="261" spans="1:12">
      <c r="A261" s="8"/>
      <c r="B261" s="8"/>
      <c r="C261" s="8"/>
      <c r="D261" s="8"/>
      <c r="E261" s="9"/>
      <c r="F261" s="9"/>
      <c r="G261" s="8"/>
      <c r="H261" s="10">
        <f>IF(A261="","",SUMIFS('Stock In-Out'!$D$5:$D$2004,'Stock In-Out'!$B$5:$B$2004,A261,'Stock In-Out'!$C$5:$C$2004,"IN"))</f>
        <v>0</v>
      </c>
      <c r="I261" s="10">
        <f>IF(A261="","",SUMIFS('Stock In-Out'!$D$5:$D$2004,'Stock In-Out'!$B$5:$B$2004,A261,'Stock In-Out'!$C$5:$C$2004,"OUT"))</f>
        <v>0</v>
      </c>
      <c r="J261" s="10">
        <f>IF(A261="","",N(D261)+H261-I261)</f>
        <v>0</v>
      </c>
      <c r="K261" s="11">
        <f>IF(A261="","",J261*N(E261))</f>
        <v>0</v>
      </c>
      <c r="L261" s="12">
        <f>IF(A261="","",IF(J261&lt;0,"CHECK",IF(J261&lt;=N(G261),"REORDER","OK")))</f>
        <v>0</v>
      </c>
    </row>
    <row r="262" spans="1:12">
      <c r="A262" s="8"/>
      <c r="B262" s="8"/>
      <c r="C262" s="8"/>
      <c r="D262" s="8"/>
      <c r="E262" s="9"/>
      <c r="F262" s="9"/>
      <c r="G262" s="8"/>
      <c r="H262" s="10">
        <f>IF(A262="","",SUMIFS('Stock In-Out'!$D$5:$D$2004,'Stock In-Out'!$B$5:$B$2004,A262,'Stock In-Out'!$C$5:$C$2004,"IN"))</f>
        <v>0</v>
      </c>
      <c r="I262" s="10">
        <f>IF(A262="","",SUMIFS('Stock In-Out'!$D$5:$D$2004,'Stock In-Out'!$B$5:$B$2004,A262,'Stock In-Out'!$C$5:$C$2004,"OUT"))</f>
        <v>0</v>
      </c>
      <c r="J262" s="10">
        <f>IF(A262="","",N(D262)+H262-I262)</f>
        <v>0</v>
      </c>
      <c r="K262" s="11">
        <f>IF(A262="","",J262*N(E262))</f>
        <v>0</v>
      </c>
      <c r="L262" s="12">
        <f>IF(A262="","",IF(J262&lt;0,"CHECK",IF(J262&lt;=N(G262),"REORDER","OK")))</f>
        <v>0</v>
      </c>
    </row>
    <row r="263" spans="1:12">
      <c r="A263" s="8"/>
      <c r="B263" s="8"/>
      <c r="C263" s="8"/>
      <c r="D263" s="8"/>
      <c r="E263" s="9"/>
      <c r="F263" s="9"/>
      <c r="G263" s="8"/>
      <c r="H263" s="10">
        <f>IF(A263="","",SUMIFS('Stock In-Out'!$D$5:$D$2004,'Stock In-Out'!$B$5:$B$2004,A263,'Stock In-Out'!$C$5:$C$2004,"IN"))</f>
        <v>0</v>
      </c>
      <c r="I263" s="10">
        <f>IF(A263="","",SUMIFS('Stock In-Out'!$D$5:$D$2004,'Stock In-Out'!$B$5:$B$2004,A263,'Stock In-Out'!$C$5:$C$2004,"OUT"))</f>
        <v>0</v>
      </c>
      <c r="J263" s="10">
        <f>IF(A263="","",N(D263)+H263-I263)</f>
        <v>0</v>
      </c>
      <c r="K263" s="11">
        <f>IF(A263="","",J263*N(E263))</f>
        <v>0</v>
      </c>
      <c r="L263" s="12">
        <f>IF(A263="","",IF(J263&lt;0,"CHECK",IF(J263&lt;=N(G263),"REORDER","OK")))</f>
        <v>0</v>
      </c>
    </row>
    <row r="264" spans="1:12">
      <c r="A264" s="8"/>
      <c r="B264" s="8"/>
      <c r="C264" s="8"/>
      <c r="D264" s="8"/>
      <c r="E264" s="9"/>
      <c r="F264" s="9"/>
      <c r="G264" s="8"/>
      <c r="H264" s="10">
        <f>IF(A264="","",SUMIFS('Stock In-Out'!$D$5:$D$2004,'Stock In-Out'!$B$5:$B$2004,A264,'Stock In-Out'!$C$5:$C$2004,"IN"))</f>
        <v>0</v>
      </c>
      <c r="I264" s="10">
        <f>IF(A264="","",SUMIFS('Stock In-Out'!$D$5:$D$2004,'Stock In-Out'!$B$5:$B$2004,A264,'Stock In-Out'!$C$5:$C$2004,"OUT"))</f>
        <v>0</v>
      </c>
      <c r="J264" s="10">
        <f>IF(A264="","",N(D264)+H264-I264)</f>
        <v>0</v>
      </c>
      <c r="K264" s="11">
        <f>IF(A264="","",J264*N(E264))</f>
        <v>0</v>
      </c>
      <c r="L264" s="12">
        <f>IF(A264="","",IF(J264&lt;0,"CHECK",IF(J264&lt;=N(G264),"REORDER","OK")))</f>
        <v>0</v>
      </c>
    </row>
    <row r="265" spans="1:12">
      <c r="A265" s="8"/>
      <c r="B265" s="8"/>
      <c r="C265" s="8"/>
      <c r="D265" s="8"/>
      <c r="E265" s="9"/>
      <c r="F265" s="9"/>
      <c r="G265" s="8"/>
      <c r="H265" s="10">
        <f>IF(A265="","",SUMIFS('Stock In-Out'!$D$5:$D$2004,'Stock In-Out'!$B$5:$B$2004,A265,'Stock In-Out'!$C$5:$C$2004,"IN"))</f>
        <v>0</v>
      </c>
      <c r="I265" s="10">
        <f>IF(A265="","",SUMIFS('Stock In-Out'!$D$5:$D$2004,'Stock In-Out'!$B$5:$B$2004,A265,'Stock In-Out'!$C$5:$C$2004,"OUT"))</f>
        <v>0</v>
      </c>
      <c r="J265" s="10">
        <f>IF(A265="","",N(D265)+H265-I265)</f>
        <v>0</v>
      </c>
      <c r="K265" s="11">
        <f>IF(A265="","",J265*N(E265))</f>
        <v>0</v>
      </c>
      <c r="L265" s="12">
        <f>IF(A265="","",IF(J265&lt;0,"CHECK",IF(J265&lt;=N(G265),"REORDER","OK")))</f>
        <v>0</v>
      </c>
    </row>
    <row r="266" spans="1:12">
      <c r="A266" s="8"/>
      <c r="B266" s="8"/>
      <c r="C266" s="8"/>
      <c r="D266" s="8"/>
      <c r="E266" s="9"/>
      <c r="F266" s="9"/>
      <c r="G266" s="8"/>
      <c r="H266" s="10">
        <f>IF(A266="","",SUMIFS('Stock In-Out'!$D$5:$D$2004,'Stock In-Out'!$B$5:$B$2004,A266,'Stock In-Out'!$C$5:$C$2004,"IN"))</f>
        <v>0</v>
      </c>
      <c r="I266" s="10">
        <f>IF(A266="","",SUMIFS('Stock In-Out'!$D$5:$D$2004,'Stock In-Out'!$B$5:$B$2004,A266,'Stock In-Out'!$C$5:$C$2004,"OUT"))</f>
        <v>0</v>
      </c>
      <c r="J266" s="10">
        <f>IF(A266="","",N(D266)+H266-I266)</f>
        <v>0</v>
      </c>
      <c r="K266" s="11">
        <f>IF(A266="","",J266*N(E266))</f>
        <v>0</v>
      </c>
      <c r="L266" s="12">
        <f>IF(A266="","",IF(J266&lt;0,"CHECK",IF(J266&lt;=N(G266),"REORDER","OK")))</f>
        <v>0</v>
      </c>
    </row>
    <row r="267" spans="1:12">
      <c r="A267" s="8"/>
      <c r="B267" s="8"/>
      <c r="C267" s="8"/>
      <c r="D267" s="8"/>
      <c r="E267" s="9"/>
      <c r="F267" s="9"/>
      <c r="G267" s="8"/>
      <c r="H267" s="10">
        <f>IF(A267="","",SUMIFS('Stock In-Out'!$D$5:$D$2004,'Stock In-Out'!$B$5:$B$2004,A267,'Stock In-Out'!$C$5:$C$2004,"IN"))</f>
        <v>0</v>
      </c>
      <c r="I267" s="10">
        <f>IF(A267="","",SUMIFS('Stock In-Out'!$D$5:$D$2004,'Stock In-Out'!$B$5:$B$2004,A267,'Stock In-Out'!$C$5:$C$2004,"OUT"))</f>
        <v>0</v>
      </c>
      <c r="J267" s="10">
        <f>IF(A267="","",N(D267)+H267-I267)</f>
        <v>0</v>
      </c>
      <c r="K267" s="11">
        <f>IF(A267="","",J267*N(E267))</f>
        <v>0</v>
      </c>
      <c r="L267" s="12">
        <f>IF(A267="","",IF(J267&lt;0,"CHECK",IF(J267&lt;=N(G267),"REORDER","OK")))</f>
        <v>0</v>
      </c>
    </row>
    <row r="268" spans="1:12">
      <c r="A268" s="8"/>
      <c r="B268" s="8"/>
      <c r="C268" s="8"/>
      <c r="D268" s="8"/>
      <c r="E268" s="9"/>
      <c r="F268" s="9"/>
      <c r="G268" s="8"/>
      <c r="H268" s="10">
        <f>IF(A268="","",SUMIFS('Stock In-Out'!$D$5:$D$2004,'Stock In-Out'!$B$5:$B$2004,A268,'Stock In-Out'!$C$5:$C$2004,"IN"))</f>
        <v>0</v>
      </c>
      <c r="I268" s="10">
        <f>IF(A268="","",SUMIFS('Stock In-Out'!$D$5:$D$2004,'Stock In-Out'!$B$5:$B$2004,A268,'Stock In-Out'!$C$5:$C$2004,"OUT"))</f>
        <v>0</v>
      </c>
      <c r="J268" s="10">
        <f>IF(A268="","",N(D268)+H268-I268)</f>
        <v>0</v>
      </c>
      <c r="K268" s="11">
        <f>IF(A268="","",J268*N(E268))</f>
        <v>0</v>
      </c>
      <c r="L268" s="12">
        <f>IF(A268="","",IF(J268&lt;0,"CHECK",IF(J268&lt;=N(G268),"REORDER","OK")))</f>
        <v>0</v>
      </c>
    </row>
    <row r="269" spans="1:12">
      <c r="A269" s="8"/>
      <c r="B269" s="8"/>
      <c r="C269" s="8"/>
      <c r="D269" s="8"/>
      <c r="E269" s="9"/>
      <c r="F269" s="9"/>
      <c r="G269" s="8"/>
      <c r="H269" s="10">
        <f>IF(A269="","",SUMIFS('Stock In-Out'!$D$5:$D$2004,'Stock In-Out'!$B$5:$B$2004,A269,'Stock In-Out'!$C$5:$C$2004,"IN"))</f>
        <v>0</v>
      </c>
      <c r="I269" s="10">
        <f>IF(A269="","",SUMIFS('Stock In-Out'!$D$5:$D$2004,'Stock In-Out'!$B$5:$B$2004,A269,'Stock In-Out'!$C$5:$C$2004,"OUT"))</f>
        <v>0</v>
      </c>
      <c r="J269" s="10">
        <f>IF(A269="","",N(D269)+H269-I269)</f>
        <v>0</v>
      </c>
      <c r="K269" s="11">
        <f>IF(A269="","",J269*N(E269))</f>
        <v>0</v>
      </c>
      <c r="L269" s="12">
        <f>IF(A269="","",IF(J269&lt;0,"CHECK",IF(J269&lt;=N(G269),"REORDER","OK")))</f>
        <v>0</v>
      </c>
    </row>
    <row r="270" spans="1:12">
      <c r="A270" s="8"/>
      <c r="B270" s="8"/>
      <c r="C270" s="8"/>
      <c r="D270" s="8"/>
      <c r="E270" s="9"/>
      <c r="F270" s="9"/>
      <c r="G270" s="8"/>
      <c r="H270" s="10">
        <f>IF(A270="","",SUMIFS('Stock In-Out'!$D$5:$D$2004,'Stock In-Out'!$B$5:$B$2004,A270,'Stock In-Out'!$C$5:$C$2004,"IN"))</f>
        <v>0</v>
      </c>
      <c r="I270" s="10">
        <f>IF(A270="","",SUMIFS('Stock In-Out'!$D$5:$D$2004,'Stock In-Out'!$B$5:$B$2004,A270,'Stock In-Out'!$C$5:$C$2004,"OUT"))</f>
        <v>0</v>
      </c>
      <c r="J270" s="10">
        <f>IF(A270="","",N(D270)+H270-I270)</f>
        <v>0</v>
      </c>
      <c r="K270" s="11">
        <f>IF(A270="","",J270*N(E270))</f>
        <v>0</v>
      </c>
      <c r="L270" s="12">
        <f>IF(A270="","",IF(J270&lt;0,"CHECK",IF(J270&lt;=N(G270),"REORDER","OK")))</f>
        <v>0</v>
      </c>
    </row>
    <row r="271" spans="1:12">
      <c r="A271" s="8"/>
      <c r="B271" s="8"/>
      <c r="C271" s="8"/>
      <c r="D271" s="8"/>
      <c r="E271" s="9"/>
      <c r="F271" s="9"/>
      <c r="G271" s="8"/>
      <c r="H271" s="10">
        <f>IF(A271="","",SUMIFS('Stock In-Out'!$D$5:$D$2004,'Stock In-Out'!$B$5:$B$2004,A271,'Stock In-Out'!$C$5:$C$2004,"IN"))</f>
        <v>0</v>
      </c>
      <c r="I271" s="10">
        <f>IF(A271="","",SUMIFS('Stock In-Out'!$D$5:$D$2004,'Stock In-Out'!$B$5:$B$2004,A271,'Stock In-Out'!$C$5:$C$2004,"OUT"))</f>
        <v>0</v>
      </c>
      <c r="J271" s="10">
        <f>IF(A271="","",N(D271)+H271-I271)</f>
        <v>0</v>
      </c>
      <c r="K271" s="11">
        <f>IF(A271="","",J271*N(E271))</f>
        <v>0</v>
      </c>
      <c r="L271" s="12">
        <f>IF(A271="","",IF(J271&lt;0,"CHECK",IF(J271&lt;=N(G271),"REORDER","OK")))</f>
        <v>0</v>
      </c>
    </row>
    <row r="272" spans="1:12">
      <c r="A272" s="8"/>
      <c r="B272" s="8"/>
      <c r="C272" s="8"/>
      <c r="D272" s="8"/>
      <c r="E272" s="9"/>
      <c r="F272" s="9"/>
      <c r="G272" s="8"/>
      <c r="H272" s="10">
        <f>IF(A272="","",SUMIFS('Stock In-Out'!$D$5:$D$2004,'Stock In-Out'!$B$5:$B$2004,A272,'Stock In-Out'!$C$5:$C$2004,"IN"))</f>
        <v>0</v>
      </c>
      <c r="I272" s="10">
        <f>IF(A272="","",SUMIFS('Stock In-Out'!$D$5:$D$2004,'Stock In-Out'!$B$5:$B$2004,A272,'Stock In-Out'!$C$5:$C$2004,"OUT"))</f>
        <v>0</v>
      </c>
      <c r="J272" s="10">
        <f>IF(A272="","",N(D272)+H272-I272)</f>
        <v>0</v>
      </c>
      <c r="K272" s="11">
        <f>IF(A272="","",J272*N(E272))</f>
        <v>0</v>
      </c>
      <c r="L272" s="12">
        <f>IF(A272="","",IF(J272&lt;0,"CHECK",IF(J272&lt;=N(G272),"REORDER","OK")))</f>
        <v>0</v>
      </c>
    </row>
    <row r="273" spans="1:12">
      <c r="A273" s="8"/>
      <c r="B273" s="8"/>
      <c r="C273" s="8"/>
      <c r="D273" s="8"/>
      <c r="E273" s="9"/>
      <c r="F273" s="9"/>
      <c r="G273" s="8"/>
      <c r="H273" s="10">
        <f>IF(A273="","",SUMIFS('Stock In-Out'!$D$5:$D$2004,'Stock In-Out'!$B$5:$B$2004,A273,'Stock In-Out'!$C$5:$C$2004,"IN"))</f>
        <v>0</v>
      </c>
      <c r="I273" s="10">
        <f>IF(A273="","",SUMIFS('Stock In-Out'!$D$5:$D$2004,'Stock In-Out'!$B$5:$B$2004,A273,'Stock In-Out'!$C$5:$C$2004,"OUT"))</f>
        <v>0</v>
      </c>
      <c r="J273" s="10">
        <f>IF(A273="","",N(D273)+H273-I273)</f>
        <v>0</v>
      </c>
      <c r="K273" s="11">
        <f>IF(A273="","",J273*N(E273))</f>
        <v>0</v>
      </c>
      <c r="L273" s="12">
        <f>IF(A273="","",IF(J273&lt;0,"CHECK",IF(J273&lt;=N(G273),"REORDER","OK")))</f>
        <v>0</v>
      </c>
    </row>
    <row r="274" spans="1:12">
      <c r="A274" s="8"/>
      <c r="B274" s="8"/>
      <c r="C274" s="8"/>
      <c r="D274" s="8"/>
      <c r="E274" s="9"/>
      <c r="F274" s="9"/>
      <c r="G274" s="8"/>
      <c r="H274" s="10">
        <f>IF(A274="","",SUMIFS('Stock In-Out'!$D$5:$D$2004,'Stock In-Out'!$B$5:$B$2004,A274,'Stock In-Out'!$C$5:$C$2004,"IN"))</f>
        <v>0</v>
      </c>
      <c r="I274" s="10">
        <f>IF(A274="","",SUMIFS('Stock In-Out'!$D$5:$D$2004,'Stock In-Out'!$B$5:$B$2004,A274,'Stock In-Out'!$C$5:$C$2004,"OUT"))</f>
        <v>0</v>
      </c>
      <c r="J274" s="10">
        <f>IF(A274="","",N(D274)+H274-I274)</f>
        <v>0</v>
      </c>
      <c r="K274" s="11">
        <f>IF(A274="","",J274*N(E274))</f>
        <v>0</v>
      </c>
      <c r="L274" s="12">
        <f>IF(A274="","",IF(J274&lt;0,"CHECK",IF(J274&lt;=N(G274),"REORDER","OK")))</f>
        <v>0</v>
      </c>
    </row>
    <row r="275" spans="1:12">
      <c r="A275" s="8"/>
      <c r="B275" s="8"/>
      <c r="C275" s="8"/>
      <c r="D275" s="8"/>
      <c r="E275" s="9"/>
      <c r="F275" s="9"/>
      <c r="G275" s="8"/>
      <c r="H275" s="10">
        <f>IF(A275="","",SUMIFS('Stock In-Out'!$D$5:$D$2004,'Stock In-Out'!$B$5:$B$2004,A275,'Stock In-Out'!$C$5:$C$2004,"IN"))</f>
        <v>0</v>
      </c>
      <c r="I275" s="10">
        <f>IF(A275="","",SUMIFS('Stock In-Out'!$D$5:$D$2004,'Stock In-Out'!$B$5:$B$2004,A275,'Stock In-Out'!$C$5:$C$2004,"OUT"))</f>
        <v>0</v>
      </c>
      <c r="J275" s="10">
        <f>IF(A275="","",N(D275)+H275-I275)</f>
        <v>0</v>
      </c>
      <c r="K275" s="11">
        <f>IF(A275="","",J275*N(E275))</f>
        <v>0</v>
      </c>
      <c r="L275" s="12">
        <f>IF(A275="","",IF(J275&lt;0,"CHECK",IF(J275&lt;=N(G275),"REORDER","OK")))</f>
        <v>0</v>
      </c>
    </row>
    <row r="276" spans="1:12">
      <c r="A276" s="8"/>
      <c r="B276" s="8"/>
      <c r="C276" s="8"/>
      <c r="D276" s="8"/>
      <c r="E276" s="9"/>
      <c r="F276" s="9"/>
      <c r="G276" s="8"/>
      <c r="H276" s="10">
        <f>IF(A276="","",SUMIFS('Stock In-Out'!$D$5:$D$2004,'Stock In-Out'!$B$5:$B$2004,A276,'Stock In-Out'!$C$5:$C$2004,"IN"))</f>
        <v>0</v>
      </c>
      <c r="I276" s="10">
        <f>IF(A276="","",SUMIFS('Stock In-Out'!$D$5:$D$2004,'Stock In-Out'!$B$5:$B$2004,A276,'Stock In-Out'!$C$5:$C$2004,"OUT"))</f>
        <v>0</v>
      </c>
      <c r="J276" s="10">
        <f>IF(A276="","",N(D276)+H276-I276)</f>
        <v>0</v>
      </c>
      <c r="K276" s="11">
        <f>IF(A276="","",J276*N(E276))</f>
        <v>0</v>
      </c>
      <c r="L276" s="12">
        <f>IF(A276="","",IF(J276&lt;0,"CHECK",IF(J276&lt;=N(G276),"REORDER","OK")))</f>
        <v>0</v>
      </c>
    </row>
    <row r="277" spans="1:12">
      <c r="A277" s="8"/>
      <c r="B277" s="8"/>
      <c r="C277" s="8"/>
      <c r="D277" s="8"/>
      <c r="E277" s="9"/>
      <c r="F277" s="9"/>
      <c r="G277" s="8"/>
      <c r="H277" s="10">
        <f>IF(A277="","",SUMIFS('Stock In-Out'!$D$5:$D$2004,'Stock In-Out'!$B$5:$B$2004,A277,'Stock In-Out'!$C$5:$C$2004,"IN"))</f>
        <v>0</v>
      </c>
      <c r="I277" s="10">
        <f>IF(A277="","",SUMIFS('Stock In-Out'!$D$5:$D$2004,'Stock In-Out'!$B$5:$B$2004,A277,'Stock In-Out'!$C$5:$C$2004,"OUT"))</f>
        <v>0</v>
      </c>
      <c r="J277" s="10">
        <f>IF(A277="","",N(D277)+H277-I277)</f>
        <v>0</v>
      </c>
      <c r="K277" s="11">
        <f>IF(A277="","",J277*N(E277))</f>
        <v>0</v>
      </c>
      <c r="L277" s="12">
        <f>IF(A277="","",IF(J277&lt;0,"CHECK",IF(J277&lt;=N(G277),"REORDER","OK")))</f>
        <v>0</v>
      </c>
    </row>
    <row r="278" spans="1:12">
      <c r="A278" s="8"/>
      <c r="B278" s="8"/>
      <c r="C278" s="8"/>
      <c r="D278" s="8"/>
      <c r="E278" s="9"/>
      <c r="F278" s="9"/>
      <c r="G278" s="8"/>
      <c r="H278" s="10">
        <f>IF(A278="","",SUMIFS('Stock In-Out'!$D$5:$D$2004,'Stock In-Out'!$B$5:$B$2004,A278,'Stock In-Out'!$C$5:$C$2004,"IN"))</f>
        <v>0</v>
      </c>
      <c r="I278" s="10">
        <f>IF(A278="","",SUMIFS('Stock In-Out'!$D$5:$D$2004,'Stock In-Out'!$B$5:$B$2004,A278,'Stock In-Out'!$C$5:$C$2004,"OUT"))</f>
        <v>0</v>
      </c>
      <c r="J278" s="10">
        <f>IF(A278="","",N(D278)+H278-I278)</f>
        <v>0</v>
      </c>
      <c r="K278" s="11">
        <f>IF(A278="","",J278*N(E278))</f>
        <v>0</v>
      </c>
      <c r="L278" s="12">
        <f>IF(A278="","",IF(J278&lt;0,"CHECK",IF(J278&lt;=N(G278),"REORDER","OK")))</f>
        <v>0</v>
      </c>
    </row>
    <row r="279" spans="1:12">
      <c r="A279" s="8"/>
      <c r="B279" s="8"/>
      <c r="C279" s="8"/>
      <c r="D279" s="8"/>
      <c r="E279" s="9"/>
      <c r="F279" s="9"/>
      <c r="G279" s="8"/>
      <c r="H279" s="10">
        <f>IF(A279="","",SUMIFS('Stock In-Out'!$D$5:$D$2004,'Stock In-Out'!$B$5:$B$2004,A279,'Stock In-Out'!$C$5:$C$2004,"IN"))</f>
        <v>0</v>
      </c>
      <c r="I279" s="10">
        <f>IF(A279="","",SUMIFS('Stock In-Out'!$D$5:$D$2004,'Stock In-Out'!$B$5:$B$2004,A279,'Stock In-Out'!$C$5:$C$2004,"OUT"))</f>
        <v>0</v>
      </c>
      <c r="J279" s="10">
        <f>IF(A279="","",N(D279)+H279-I279)</f>
        <v>0</v>
      </c>
      <c r="K279" s="11">
        <f>IF(A279="","",J279*N(E279))</f>
        <v>0</v>
      </c>
      <c r="L279" s="12">
        <f>IF(A279="","",IF(J279&lt;0,"CHECK",IF(J279&lt;=N(G279),"REORDER","OK")))</f>
        <v>0</v>
      </c>
    </row>
    <row r="280" spans="1:12">
      <c r="A280" s="8"/>
      <c r="B280" s="8"/>
      <c r="C280" s="8"/>
      <c r="D280" s="8"/>
      <c r="E280" s="9"/>
      <c r="F280" s="9"/>
      <c r="G280" s="8"/>
      <c r="H280" s="10">
        <f>IF(A280="","",SUMIFS('Stock In-Out'!$D$5:$D$2004,'Stock In-Out'!$B$5:$B$2004,A280,'Stock In-Out'!$C$5:$C$2004,"IN"))</f>
        <v>0</v>
      </c>
      <c r="I280" s="10">
        <f>IF(A280="","",SUMIFS('Stock In-Out'!$D$5:$D$2004,'Stock In-Out'!$B$5:$B$2004,A280,'Stock In-Out'!$C$5:$C$2004,"OUT"))</f>
        <v>0</v>
      </c>
      <c r="J280" s="10">
        <f>IF(A280="","",N(D280)+H280-I280)</f>
        <v>0</v>
      </c>
      <c r="K280" s="11">
        <f>IF(A280="","",J280*N(E280))</f>
        <v>0</v>
      </c>
      <c r="L280" s="12">
        <f>IF(A280="","",IF(J280&lt;0,"CHECK",IF(J280&lt;=N(G280),"REORDER","OK")))</f>
        <v>0</v>
      </c>
    </row>
    <row r="281" spans="1:12">
      <c r="A281" s="8"/>
      <c r="B281" s="8"/>
      <c r="C281" s="8"/>
      <c r="D281" s="8"/>
      <c r="E281" s="9"/>
      <c r="F281" s="9"/>
      <c r="G281" s="8"/>
      <c r="H281" s="10">
        <f>IF(A281="","",SUMIFS('Stock In-Out'!$D$5:$D$2004,'Stock In-Out'!$B$5:$B$2004,A281,'Stock In-Out'!$C$5:$C$2004,"IN"))</f>
        <v>0</v>
      </c>
      <c r="I281" s="10">
        <f>IF(A281="","",SUMIFS('Stock In-Out'!$D$5:$D$2004,'Stock In-Out'!$B$5:$B$2004,A281,'Stock In-Out'!$C$5:$C$2004,"OUT"))</f>
        <v>0</v>
      </c>
      <c r="J281" s="10">
        <f>IF(A281="","",N(D281)+H281-I281)</f>
        <v>0</v>
      </c>
      <c r="K281" s="11">
        <f>IF(A281="","",J281*N(E281))</f>
        <v>0</v>
      </c>
      <c r="L281" s="12">
        <f>IF(A281="","",IF(J281&lt;0,"CHECK",IF(J281&lt;=N(G281),"REORDER","OK")))</f>
        <v>0</v>
      </c>
    </row>
    <row r="282" spans="1:12">
      <c r="A282" s="8"/>
      <c r="B282" s="8"/>
      <c r="C282" s="8"/>
      <c r="D282" s="8"/>
      <c r="E282" s="9"/>
      <c r="F282" s="9"/>
      <c r="G282" s="8"/>
      <c r="H282" s="10">
        <f>IF(A282="","",SUMIFS('Stock In-Out'!$D$5:$D$2004,'Stock In-Out'!$B$5:$B$2004,A282,'Stock In-Out'!$C$5:$C$2004,"IN"))</f>
        <v>0</v>
      </c>
      <c r="I282" s="10">
        <f>IF(A282="","",SUMIFS('Stock In-Out'!$D$5:$D$2004,'Stock In-Out'!$B$5:$B$2004,A282,'Stock In-Out'!$C$5:$C$2004,"OUT"))</f>
        <v>0</v>
      </c>
      <c r="J282" s="10">
        <f>IF(A282="","",N(D282)+H282-I282)</f>
        <v>0</v>
      </c>
      <c r="K282" s="11">
        <f>IF(A282="","",J282*N(E282))</f>
        <v>0</v>
      </c>
      <c r="L282" s="12">
        <f>IF(A282="","",IF(J282&lt;0,"CHECK",IF(J282&lt;=N(G282),"REORDER","OK")))</f>
        <v>0</v>
      </c>
    </row>
    <row r="283" spans="1:12">
      <c r="A283" s="8"/>
      <c r="B283" s="8"/>
      <c r="C283" s="8"/>
      <c r="D283" s="8"/>
      <c r="E283" s="9"/>
      <c r="F283" s="9"/>
      <c r="G283" s="8"/>
      <c r="H283" s="10">
        <f>IF(A283="","",SUMIFS('Stock In-Out'!$D$5:$D$2004,'Stock In-Out'!$B$5:$B$2004,A283,'Stock In-Out'!$C$5:$C$2004,"IN"))</f>
        <v>0</v>
      </c>
      <c r="I283" s="10">
        <f>IF(A283="","",SUMIFS('Stock In-Out'!$D$5:$D$2004,'Stock In-Out'!$B$5:$B$2004,A283,'Stock In-Out'!$C$5:$C$2004,"OUT"))</f>
        <v>0</v>
      </c>
      <c r="J283" s="10">
        <f>IF(A283="","",N(D283)+H283-I283)</f>
        <v>0</v>
      </c>
      <c r="K283" s="11">
        <f>IF(A283="","",J283*N(E283))</f>
        <v>0</v>
      </c>
      <c r="L283" s="12">
        <f>IF(A283="","",IF(J283&lt;0,"CHECK",IF(J283&lt;=N(G283),"REORDER","OK")))</f>
        <v>0</v>
      </c>
    </row>
    <row r="284" spans="1:12">
      <c r="A284" s="8"/>
      <c r="B284" s="8"/>
      <c r="C284" s="8"/>
      <c r="D284" s="8"/>
      <c r="E284" s="9"/>
      <c r="F284" s="9"/>
      <c r="G284" s="8"/>
      <c r="H284" s="10">
        <f>IF(A284="","",SUMIFS('Stock In-Out'!$D$5:$D$2004,'Stock In-Out'!$B$5:$B$2004,A284,'Stock In-Out'!$C$5:$C$2004,"IN"))</f>
        <v>0</v>
      </c>
      <c r="I284" s="10">
        <f>IF(A284="","",SUMIFS('Stock In-Out'!$D$5:$D$2004,'Stock In-Out'!$B$5:$B$2004,A284,'Stock In-Out'!$C$5:$C$2004,"OUT"))</f>
        <v>0</v>
      </c>
      <c r="J284" s="10">
        <f>IF(A284="","",N(D284)+H284-I284)</f>
        <v>0</v>
      </c>
      <c r="K284" s="11">
        <f>IF(A284="","",J284*N(E284))</f>
        <v>0</v>
      </c>
      <c r="L284" s="12">
        <f>IF(A284="","",IF(J284&lt;0,"CHECK",IF(J284&lt;=N(G284),"REORDER","OK")))</f>
        <v>0</v>
      </c>
    </row>
    <row r="285" spans="1:12">
      <c r="A285" s="8"/>
      <c r="B285" s="8"/>
      <c r="C285" s="8"/>
      <c r="D285" s="8"/>
      <c r="E285" s="9"/>
      <c r="F285" s="9"/>
      <c r="G285" s="8"/>
      <c r="H285" s="10">
        <f>IF(A285="","",SUMIFS('Stock In-Out'!$D$5:$D$2004,'Stock In-Out'!$B$5:$B$2004,A285,'Stock In-Out'!$C$5:$C$2004,"IN"))</f>
        <v>0</v>
      </c>
      <c r="I285" s="10">
        <f>IF(A285="","",SUMIFS('Stock In-Out'!$D$5:$D$2004,'Stock In-Out'!$B$5:$B$2004,A285,'Stock In-Out'!$C$5:$C$2004,"OUT"))</f>
        <v>0</v>
      </c>
      <c r="J285" s="10">
        <f>IF(A285="","",N(D285)+H285-I285)</f>
        <v>0</v>
      </c>
      <c r="K285" s="11">
        <f>IF(A285="","",J285*N(E285))</f>
        <v>0</v>
      </c>
      <c r="L285" s="12">
        <f>IF(A285="","",IF(J285&lt;0,"CHECK",IF(J285&lt;=N(G285),"REORDER","OK")))</f>
        <v>0</v>
      </c>
    </row>
    <row r="286" spans="1:12">
      <c r="A286" s="8"/>
      <c r="B286" s="8"/>
      <c r="C286" s="8"/>
      <c r="D286" s="8"/>
      <c r="E286" s="9"/>
      <c r="F286" s="9"/>
      <c r="G286" s="8"/>
      <c r="H286" s="10">
        <f>IF(A286="","",SUMIFS('Stock In-Out'!$D$5:$D$2004,'Stock In-Out'!$B$5:$B$2004,A286,'Stock In-Out'!$C$5:$C$2004,"IN"))</f>
        <v>0</v>
      </c>
      <c r="I286" s="10">
        <f>IF(A286="","",SUMIFS('Stock In-Out'!$D$5:$D$2004,'Stock In-Out'!$B$5:$B$2004,A286,'Stock In-Out'!$C$5:$C$2004,"OUT"))</f>
        <v>0</v>
      </c>
      <c r="J286" s="10">
        <f>IF(A286="","",N(D286)+H286-I286)</f>
        <v>0</v>
      </c>
      <c r="K286" s="11">
        <f>IF(A286="","",J286*N(E286))</f>
        <v>0</v>
      </c>
      <c r="L286" s="12">
        <f>IF(A286="","",IF(J286&lt;0,"CHECK",IF(J286&lt;=N(G286),"REORDER","OK")))</f>
        <v>0</v>
      </c>
    </row>
    <row r="287" spans="1:12">
      <c r="A287" s="8"/>
      <c r="B287" s="8"/>
      <c r="C287" s="8"/>
      <c r="D287" s="8"/>
      <c r="E287" s="9"/>
      <c r="F287" s="9"/>
      <c r="G287" s="8"/>
      <c r="H287" s="10">
        <f>IF(A287="","",SUMIFS('Stock In-Out'!$D$5:$D$2004,'Stock In-Out'!$B$5:$B$2004,A287,'Stock In-Out'!$C$5:$C$2004,"IN"))</f>
        <v>0</v>
      </c>
      <c r="I287" s="10">
        <f>IF(A287="","",SUMIFS('Stock In-Out'!$D$5:$D$2004,'Stock In-Out'!$B$5:$B$2004,A287,'Stock In-Out'!$C$5:$C$2004,"OUT"))</f>
        <v>0</v>
      </c>
      <c r="J287" s="10">
        <f>IF(A287="","",N(D287)+H287-I287)</f>
        <v>0</v>
      </c>
      <c r="K287" s="11">
        <f>IF(A287="","",J287*N(E287))</f>
        <v>0</v>
      </c>
      <c r="L287" s="12">
        <f>IF(A287="","",IF(J287&lt;0,"CHECK",IF(J287&lt;=N(G287),"REORDER","OK")))</f>
        <v>0</v>
      </c>
    </row>
    <row r="288" spans="1:12">
      <c r="A288" s="8"/>
      <c r="B288" s="8"/>
      <c r="C288" s="8"/>
      <c r="D288" s="8"/>
      <c r="E288" s="9"/>
      <c r="F288" s="9"/>
      <c r="G288" s="8"/>
      <c r="H288" s="10">
        <f>IF(A288="","",SUMIFS('Stock In-Out'!$D$5:$D$2004,'Stock In-Out'!$B$5:$B$2004,A288,'Stock In-Out'!$C$5:$C$2004,"IN"))</f>
        <v>0</v>
      </c>
      <c r="I288" s="10">
        <f>IF(A288="","",SUMIFS('Stock In-Out'!$D$5:$D$2004,'Stock In-Out'!$B$5:$B$2004,A288,'Stock In-Out'!$C$5:$C$2004,"OUT"))</f>
        <v>0</v>
      </c>
      <c r="J288" s="10">
        <f>IF(A288="","",N(D288)+H288-I288)</f>
        <v>0</v>
      </c>
      <c r="K288" s="11">
        <f>IF(A288="","",J288*N(E288))</f>
        <v>0</v>
      </c>
      <c r="L288" s="12">
        <f>IF(A288="","",IF(J288&lt;0,"CHECK",IF(J288&lt;=N(G288),"REORDER","OK")))</f>
        <v>0</v>
      </c>
    </row>
    <row r="289" spans="1:12">
      <c r="A289" s="8"/>
      <c r="B289" s="8"/>
      <c r="C289" s="8"/>
      <c r="D289" s="8"/>
      <c r="E289" s="9"/>
      <c r="F289" s="9"/>
      <c r="G289" s="8"/>
      <c r="H289" s="10">
        <f>IF(A289="","",SUMIFS('Stock In-Out'!$D$5:$D$2004,'Stock In-Out'!$B$5:$B$2004,A289,'Stock In-Out'!$C$5:$C$2004,"IN"))</f>
        <v>0</v>
      </c>
      <c r="I289" s="10">
        <f>IF(A289="","",SUMIFS('Stock In-Out'!$D$5:$D$2004,'Stock In-Out'!$B$5:$B$2004,A289,'Stock In-Out'!$C$5:$C$2004,"OUT"))</f>
        <v>0</v>
      </c>
      <c r="J289" s="10">
        <f>IF(A289="","",N(D289)+H289-I289)</f>
        <v>0</v>
      </c>
      <c r="K289" s="11">
        <f>IF(A289="","",J289*N(E289))</f>
        <v>0</v>
      </c>
      <c r="L289" s="12">
        <f>IF(A289="","",IF(J289&lt;0,"CHECK",IF(J289&lt;=N(G289),"REORDER","OK")))</f>
        <v>0</v>
      </c>
    </row>
    <row r="290" spans="1:12">
      <c r="A290" s="8"/>
      <c r="B290" s="8"/>
      <c r="C290" s="8"/>
      <c r="D290" s="8"/>
      <c r="E290" s="9"/>
      <c r="F290" s="9"/>
      <c r="G290" s="8"/>
      <c r="H290" s="10">
        <f>IF(A290="","",SUMIFS('Stock In-Out'!$D$5:$D$2004,'Stock In-Out'!$B$5:$B$2004,A290,'Stock In-Out'!$C$5:$C$2004,"IN"))</f>
        <v>0</v>
      </c>
      <c r="I290" s="10">
        <f>IF(A290="","",SUMIFS('Stock In-Out'!$D$5:$D$2004,'Stock In-Out'!$B$5:$B$2004,A290,'Stock In-Out'!$C$5:$C$2004,"OUT"))</f>
        <v>0</v>
      </c>
      <c r="J290" s="10">
        <f>IF(A290="","",N(D290)+H290-I290)</f>
        <v>0</v>
      </c>
      <c r="K290" s="11">
        <f>IF(A290="","",J290*N(E290))</f>
        <v>0</v>
      </c>
      <c r="L290" s="12">
        <f>IF(A290="","",IF(J290&lt;0,"CHECK",IF(J290&lt;=N(G290),"REORDER","OK")))</f>
        <v>0</v>
      </c>
    </row>
    <row r="291" spans="1:12">
      <c r="A291" s="8"/>
      <c r="B291" s="8"/>
      <c r="C291" s="8"/>
      <c r="D291" s="8"/>
      <c r="E291" s="9"/>
      <c r="F291" s="9"/>
      <c r="G291" s="8"/>
      <c r="H291" s="10">
        <f>IF(A291="","",SUMIFS('Stock In-Out'!$D$5:$D$2004,'Stock In-Out'!$B$5:$B$2004,A291,'Stock In-Out'!$C$5:$C$2004,"IN"))</f>
        <v>0</v>
      </c>
      <c r="I291" s="10">
        <f>IF(A291="","",SUMIFS('Stock In-Out'!$D$5:$D$2004,'Stock In-Out'!$B$5:$B$2004,A291,'Stock In-Out'!$C$5:$C$2004,"OUT"))</f>
        <v>0</v>
      </c>
      <c r="J291" s="10">
        <f>IF(A291="","",N(D291)+H291-I291)</f>
        <v>0</v>
      </c>
      <c r="K291" s="11">
        <f>IF(A291="","",J291*N(E291))</f>
        <v>0</v>
      </c>
      <c r="L291" s="12">
        <f>IF(A291="","",IF(J291&lt;0,"CHECK",IF(J291&lt;=N(G291),"REORDER","OK")))</f>
        <v>0</v>
      </c>
    </row>
    <row r="292" spans="1:12">
      <c r="A292" s="8"/>
      <c r="B292" s="8"/>
      <c r="C292" s="8"/>
      <c r="D292" s="8"/>
      <c r="E292" s="9"/>
      <c r="F292" s="9"/>
      <c r="G292" s="8"/>
      <c r="H292" s="10">
        <f>IF(A292="","",SUMIFS('Stock In-Out'!$D$5:$D$2004,'Stock In-Out'!$B$5:$B$2004,A292,'Stock In-Out'!$C$5:$C$2004,"IN"))</f>
        <v>0</v>
      </c>
      <c r="I292" s="10">
        <f>IF(A292="","",SUMIFS('Stock In-Out'!$D$5:$D$2004,'Stock In-Out'!$B$5:$B$2004,A292,'Stock In-Out'!$C$5:$C$2004,"OUT"))</f>
        <v>0</v>
      </c>
      <c r="J292" s="10">
        <f>IF(A292="","",N(D292)+H292-I292)</f>
        <v>0</v>
      </c>
      <c r="K292" s="11">
        <f>IF(A292="","",J292*N(E292))</f>
        <v>0</v>
      </c>
      <c r="L292" s="12">
        <f>IF(A292="","",IF(J292&lt;0,"CHECK",IF(J292&lt;=N(G292),"REORDER","OK")))</f>
        <v>0</v>
      </c>
    </row>
    <row r="293" spans="1:12">
      <c r="A293" s="8"/>
      <c r="B293" s="8"/>
      <c r="C293" s="8"/>
      <c r="D293" s="8"/>
      <c r="E293" s="9"/>
      <c r="F293" s="9"/>
      <c r="G293" s="8"/>
      <c r="H293" s="10">
        <f>IF(A293="","",SUMIFS('Stock In-Out'!$D$5:$D$2004,'Stock In-Out'!$B$5:$B$2004,A293,'Stock In-Out'!$C$5:$C$2004,"IN"))</f>
        <v>0</v>
      </c>
      <c r="I293" s="10">
        <f>IF(A293="","",SUMIFS('Stock In-Out'!$D$5:$D$2004,'Stock In-Out'!$B$5:$B$2004,A293,'Stock In-Out'!$C$5:$C$2004,"OUT"))</f>
        <v>0</v>
      </c>
      <c r="J293" s="10">
        <f>IF(A293="","",N(D293)+H293-I293)</f>
        <v>0</v>
      </c>
      <c r="K293" s="11">
        <f>IF(A293="","",J293*N(E293))</f>
        <v>0</v>
      </c>
      <c r="L293" s="12">
        <f>IF(A293="","",IF(J293&lt;0,"CHECK",IF(J293&lt;=N(G293),"REORDER","OK")))</f>
        <v>0</v>
      </c>
    </row>
    <row r="294" spans="1:12">
      <c r="A294" s="8"/>
      <c r="B294" s="8"/>
      <c r="C294" s="8"/>
      <c r="D294" s="8"/>
      <c r="E294" s="9"/>
      <c r="F294" s="9"/>
      <c r="G294" s="8"/>
      <c r="H294" s="10">
        <f>IF(A294="","",SUMIFS('Stock In-Out'!$D$5:$D$2004,'Stock In-Out'!$B$5:$B$2004,A294,'Stock In-Out'!$C$5:$C$2004,"IN"))</f>
        <v>0</v>
      </c>
      <c r="I294" s="10">
        <f>IF(A294="","",SUMIFS('Stock In-Out'!$D$5:$D$2004,'Stock In-Out'!$B$5:$B$2004,A294,'Stock In-Out'!$C$5:$C$2004,"OUT"))</f>
        <v>0</v>
      </c>
      <c r="J294" s="10">
        <f>IF(A294="","",N(D294)+H294-I294)</f>
        <v>0</v>
      </c>
      <c r="K294" s="11">
        <f>IF(A294="","",J294*N(E294))</f>
        <v>0</v>
      </c>
      <c r="L294" s="12">
        <f>IF(A294="","",IF(J294&lt;0,"CHECK",IF(J294&lt;=N(G294),"REORDER","OK")))</f>
        <v>0</v>
      </c>
    </row>
    <row r="295" spans="1:12">
      <c r="A295" s="8"/>
      <c r="B295" s="8"/>
      <c r="C295" s="8"/>
      <c r="D295" s="8"/>
      <c r="E295" s="9"/>
      <c r="F295" s="9"/>
      <c r="G295" s="8"/>
      <c r="H295" s="10">
        <f>IF(A295="","",SUMIFS('Stock In-Out'!$D$5:$D$2004,'Stock In-Out'!$B$5:$B$2004,A295,'Stock In-Out'!$C$5:$C$2004,"IN"))</f>
        <v>0</v>
      </c>
      <c r="I295" s="10">
        <f>IF(A295="","",SUMIFS('Stock In-Out'!$D$5:$D$2004,'Stock In-Out'!$B$5:$B$2004,A295,'Stock In-Out'!$C$5:$C$2004,"OUT"))</f>
        <v>0</v>
      </c>
      <c r="J295" s="10">
        <f>IF(A295="","",N(D295)+H295-I295)</f>
        <v>0</v>
      </c>
      <c r="K295" s="11">
        <f>IF(A295="","",J295*N(E295))</f>
        <v>0</v>
      </c>
      <c r="L295" s="12">
        <f>IF(A295="","",IF(J295&lt;0,"CHECK",IF(J295&lt;=N(G295),"REORDER","OK")))</f>
        <v>0</v>
      </c>
    </row>
    <row r="296" spans="1:12">
      <c r="A296" s="8"/>
      <c r="B296" s="8"/>
      <c r="C296" s="8"/>
      <c r="D296" s="8"/>
      <c r="E296" s="9"/>
      <c r="F296" s="9"/>
      <c r="G296" s="8"/>
      <c r="H296" s="10">
        <f>IF(A296="","",SUMIFS('Stock In-Out'!$D$5:$D$2004,'Stock In-Out'!$B$5:$B$2004,A296,'Stock In-Out'!$C$5:$C$2004,"IN"))</f>
        <v>0</v>
      </c>
      <c r="I296" s="10">
        <f>IF(A296="","",SUMIFS('Stock In-Out'!$D$5:$D$2004,'Stock In-Out'!$B$5:$B$2004,A296,'Stock In-Out'!$C$5:$C$2004,"OUT"))</f>
        <v>0</v>
      </c>
      <c r="J296" s="10">
        <f>IF(A296="","",N(D296)+H296-I296)</f>
        <v>0</v>
      </c>
      <c r="K296" s="11">
        <f>IF(A296="","",J296*N(E296))</f>
        <v>0</v>
      </c>
      <c r="L296" s="12">
        <f>IF(A296="","",IF(J296&lt;0,"CHECK",IF(J296&lt;=N(G296),"REORDER","OK")))</f>
        <v>0</v>
      </c>
    </row>
    <row r="297" spans="1:12">
      <c r="A297" s="8"/>
      <c r="B297" s="8"/>
      <c r="C297" s="8"/>
      <c r="D297" s="8"/>
      <c r="E297" s="9"/>
      <c r="F297" s="9"/>
      <c r="G297" s="8"/>
      <c r="H297" s="10">
        <f>IF(A297="","",SUMIFS('Stock In-Out'!$D$5:$D$2004,'Stock In-Out'!$B$5:$B$2004,A297,'Stock In-Out'!$C$5:$C$2004,"IN"))</f>
        <v>0</v>
      </c>
      <c r="I297" s="10">
        <f>IF(A297="","",SUMIFS('Stock In-Out'!$D$5:$D$2004,'Stock In-Out'!$B$5:$B$2004,A297,'Stock In-Out'!$C$5:$C$2004,"OUT"))</f>
        <v>0</v>
      </c>
      <c r="J297" s="10">
        <f>IF(A297="","",N(D297)+H297-I297)</f>
        <v>0</v>
      </c>
      <c r="K297" s="11">
        <f>IF(A297="","",J297*N(E297))</f>
        <v>0</v>
      </c>
      <c r="L297" s="12">
        <f>IF(A297="","",IF(J297&lt;0,"CHECK",IF(J297&lt;=N(G297),"REORDER","OK")))</f>
        <v>0</v>
      </c>
    </row>
    <row r="298" spans="1:12">
      <c r="A298" s="8"/>
      <c r="B298" s="8"/>
      <c r="C298" s="8"/>
      <c r="D298" s="8"/>
      <c r="E298" s="9"/>
      <c r="F298" s="9"/>
      <c r="G298" s="8"/>
      <c r="H298" s="10">
        <f>IF(A298="","",SUMIFS('Stock In-Out'!$D$5:$D$2004,'Stock In-Out'!$B$5:$B$2004,A298,'Stock In-Out'!$C$5:$C$2004,"IN"))</f>
        <v>0</v>
      </c>
      <c r="I298" s="10">
        <f>IF(A298="","",SUMIFS('Stock In-Out'!$D$5:$D$2004,'Stock In-Out'!$B$5:$B$2004,A298,'Stock In-Out'!$C$5:$C$2004,"OUT"))</f>
        <v>0</v>
      </c>
      <c r="J298" s="10">
        <f>IF(A298="","",N(D298)+H298-I298)</f>
        <v>0</v>
      </c>
      <c r="K298" s="11">
        <f>IF(A298="","",J298*N(E298))</f>
        <v>0</v>
      </c>
      <c r="L298" s="12">
        <f>IF(A298="","",IF(J298&lt;0,"CHECK",IF(J298&lt;=N(G298),"REORDER","OK")))</f>
        <v>0</v>
      </c>
    </row>
    <row r="299" spans="1:12">
      <c r="A299" s="8"/>
      <c r="B299" s="8"/>
      <c r="C299" s="8"/>
      <c r="D299" s="8"/>
      <c r="E299" s="9"/>
      <c r="F299" s="9"/>
      <c r="G299" s="8"/>
      <c r="H299" s="10">
        <f>IF(A299="","",SUMIFS('Stock In-Out'!$D$5:$D$2004,'Stock In-Out'!$B$5:$B$2004,A299,'Stock In-Out'!$C$5:$C$2004,"IN"))</f>
        <v>0</v>
      </c>
      <c r="I299" s="10">
        <f>IF(A299="","",SUMIFS('Stock In-Out'!$D$5:$D$2004,'Stock In-Out'!$B$5:$B$2004,A299,'Stock In-Out'!$C$5:$C$2004,"OUT"))</f>
        <v>0</v>
      </c>
      <c r="J299" s="10">
        <f>IF(A299="","",N(D299)+H299-I299)</f>
        <v>0</v>
      </c>
      <c r="K299" s="11">
        <f>IF(A299="","",J299*N(E299))</f>
        <v>0</v>
      </c>
      <c r="L299" s="12">
        <f>IF(A299="","",IF(J299&lt;0,"CHECK",IF(J299&lt;=N(G299),"REORDER","OK")))</f>
        <v>0</v>
      </c>
    </row>
    <row r="300" spans="1:12">
      <c r="A300" s="8"/>
      <c r="B300" s="8"/>
      <c r="C300" s="8"/>
      <c r="D300" s="8"/>
      <c r="E300" s="9"/>
      <c r="F300" s="9"/>
      <c r="G300" s="8"/>
      <c r="H300" s="10">
        <f>IF(A300="","",SUMIFS('Stock In-Out'!$D$5:$D$2004,'Stock In-Out'!$B$5:$B$2004,A300,'Stock In-Out'!$C$5:$C$2004,"IN"))</f>
        <v>0</v>
      </c>
      <c r="I300" s="10">
        <f>IF(A300="","",SUMIFS('Stock In-Out'!$D$5:$D$2004,'Stock In-Out'!$B$5:$B$2004,A300,'Stock In-Out'!$C$5:$C$2004,"OUT"))</f>
        <v>0</v>
      </c>
      <c r="J300" s="10">
        <f>IF(A300="","",N(D300)+H300-I300)</f>
        <v>0</v>
      </c>
      <c r="K300" s="11">
        <f>IF(A300="","",J300*N(E300))</f>
        <v>0</v>
      </c>
      <c r="L300" s="12">
        <f>IF(A300="","",IF(J300&lt;0,"CHECK",IF(J300&lt;=N(G300),"REORDER","OK")))</f>
        <v>0</v>
      </c>
    </row>
    <row r="301" spans="1:12">
      <c r="A301" s="8"/>
      <c r="B301" s="8"/>
      <c r="C301" s="8"/>
      <c r="D301" s="8"/>
      <c r="E301" s="9"/>
      <c r="F301" s="9"/>
      <c r="G301" s="8"/>
      <c r="H301" s="10">
        <f>IF(A301="","",SUMIFS('Stock In-Out'!$D$5:$D$2004,'Stock In-Out'!$B$5:$B$2004,A301,'Stock In-Out'!$C$5:$C$2004,"IN"))</f>
        <v>0</v>
      </c>
      <c r="I301" s="10">
        <f>IF(A301="","",SUMIFS('Stock In-Out'!$D$5:$D$2004,'Stock In-Out'!$B$5:$B$2004,A301,'Stock In-Out'!$C$5:$C$2004,"OUT"))</f>
        <v>0</v>
      </c>
      <c r="J301" s="10">
        <f>IF(A301="","",N(D301)+H301-I301)</f>
        <v>0</v>
      </c>
      <c r="K301" s="11">
        <f>IF(A301="","",J301*N(E301))</f>
        <v>0</v>
      </c>
      <c r="L301" s="12">
        <f>IF(A301="","",IF(J301&lt;0,"CHECK",IF(J301&lt;=N(G301),"REORDER","OK")))</f>
        <v>0</v>
      </c>
    </row>
    <row r="302" spans="1:12">
      <c r="A302" s="8"/>
      <c r="B302" s="8"/>
      <c r="C302" s="8"/>
      <c r="D302" s="8"/>
      <c r="E302" s="9"/>
      <c r="F302" s="9"/>
      <c r="G302" s="8"/>
      <c r="H302" s="10">
        <f>IF(A302="","",SUMIFS('Stock In-Out'!$D$5:$D$2004,'Stock In-Out'!$B$5:$B$2004,A302,'Stock In-Out'!$C$5:$C$2004,"IN"))</f>
        <v>0</v>
      </c>
      <c r="I302" s="10">
        <f>IF(A302="","",SUMIFS('Stock In-Out'!$D$5:$D$2004,'Stock In-Out'!$B$5:$B$2004,A302,'Stock In-Out'!$C$5:$C$2004,"OUT"))</f>
        <v>0</v>
      </c>
      <c r="J302" s="10">
        <f>IF(A302="","",N(D302)+H302-I302)</f>
        <v>0</v>
      </c>
      <c r="K302" s="11">
        <f>IF(A302="","",J302*N(E302))</f>
        <v>0</v>
      </c>
      <c r="L302" s="12">
        <f>IF(A302="","",IF(J302&lt;0,"CHECK",IF(J302&lt;=N(G302),"REORDER","OK")))</f>
        <v>0</v>
      </c>
    </row>
    <row r="303" spans="1:12">
      <c r="A303" s="8"/>
      <c r="B303" s="8"/>
      <c r="C303" s="8"/>
      <c r="D303" s="8"/>
      <c r="E303" s="9"/>
      <c r="F303" s="9"/>
      <c r="G303" s="8"/>
      <c r="H303" s="10">
        <f>IF(A303="","",SUMIFS('Stock In-Out'!$D$5:$D$2004,'Stock In-Out'!$B$5:$B$2004,A303,'Stock In-Out'!$C$5:$C$2004,"IN"))</f>
        <v>0</v>
      </c>
      <c r="I303" s="10">
        <f>IF(A303="","",SUMIFS('Stock In-Out'!$D$5:$D$2004,'Stock In-Out'!$B$5:$B$2004,A303,'Stock In-Out'!$C$5:$C$2004,"OUT"))</f>
        <v>0</v>
      </c>
      <c r="J303" s="10">
        <f>IF(A303="","",N(D303)+H303-I303)</f>
        <v>0</v>
      </c>
      <c r="K303" s="11">
        <f>IF(A303="","",J303*N(E303))</f>
        <v>0</v>
      </c>
      <c r="L303" s="12">
        <f>IF(A303="","",IF(J303&lt;0,"CHECK",IF(J303&lt;=N(G303),"REORDER","OK")))</f>
        <v>0</v>
      </c>
    </row>
    <row r="304" spans="1:12">
      <c r="A304" s="8"/>
      <c r="B304" s="8"/>
      <c r="C304" s="8"/>
      <c r="D304" s="8"/>
      <c r="E304" s="9"/>
      <c r="F304" s="9"/>
      <c r="G304" s="8"/>
      <c r="H304" s="10">
        <f>IF(A304="","",SUMIFS('Stock In-Out'!$D$5:$D$2004,'Stock In-Out'!$B$5:$B$2004,A304,'Stock In-Out'!$C$5:$C$2004,"IN"))</f>
        <v>0</v>
      </c>
      <c r="I304" s="10">
        <f>IF(A304="","",SUMIFS('Stock In-Out'!$D$5:$D$2004,'Stock In-Out'!$B$5:$B$2004,A304,'Stock In-Out'!$C$5:$C$2004,"OUT"))</f>
        <v>0</v>
      </c>
      <c r="J304" s="10">
        <f>IF(A304="","",N(D304)+H304-I304)</f>
        <v>0</v>
      </c>
      <c r="K304" s="11">
        <f>IF(A304="","",J304*N(E304))</f>
        <v>0</v>
      </c>
      <c r="L304" s="12">
        <f>IF(A304="","",IF(J304&lt;0,"CHECK",IF(J304&lt;=N(G304),"REORDER","OK")))</f>
        <v>0</v>
      </c>
    </row>
    <row r="305" spans="1:12">
      <c r="A305" s="8"/>
      <c r="B305" s="8"/>
      <c r="C305" s="8"/>
      <c r="D305" s="8"/>
      <c r="E305" s="9"/>
      <c r="F305" s="9"/>
      <c r="G305" s="8"/>
      <c r="H305" s="10">
        <f>IF(A305="","",SUMIFS('Stock In-Out'!$D$5:$D$2004,'Stock In-Out'!$B$5:$B$2004,A305,'Stock In-Out'!$C$5:$C$2004,"IN"))</f>
        <v>0</v>
      </c>
      <c r="I305" s="10">
        <f>IF(A305="","",SUMIFS('Stock In-Out'!$D$5:$D$2004,'Stock In-Out'!$B$5:$B$2004,A305,'Stock In-Out'!$C$5:$C$2004,"OUT"))</f>
        <v>0</v>
      </c>
      <c r="J305" s="10">
        <f>IF(A305="","",N(D305)+H305-I305)</f>
        <v>0</v>
      </c>
      <c r="K305" s="11">
        <f>IF(A305="","",J305*N(E305))</f>
        <v>0</v>
      </c>
      <c r="L305" s="12">
        <f>IF(A305="","",IF(J305&lt;0,"CHECK",IF(J305&lt;=N(G305),"REORDER","OK")))</f>
        <v>0</v>
      </c>
    </row>
    <row r="306" spans="1:12">
      <c r="A306" s="8"/>
      <c r="B306" s="8"/>
      <c r="C306" s="8"/>
      <c r="D306" s="8"/>
      <c r="E306" s="9"/>
      <c r="F306" s="9"/>
      <c r="G306" s="8"/>
      <c r="H306" s="10">
        <f>IF(A306="","",SUMIFS('Stock In-Out'!$D$5:$D$2004,'Stock In-Out'!$B$5:$B$2004,A306,'Stock In-Out'!$C$5:$C$2004,"IN"))</f>
        <v>0</v>
      </c>
      <c r="I306" s="10">
        <f>IF(A306="","",SUMIFS('Stock In-Out'!$D$5:$D$2004,'Stock In-Out'!$B$5:$B$2004,A306,'Stock In-Out'!$C$5:$C$2004,"OUT"))</f>
        <v>0</v>
      </c>
      <c r="J306" s="10">
        <f>IF(A306="","",N(D306)+H306-I306)</f>
        <v>0</v>
      </c>
      <c r="K306" s="11">
        <f>IF(A306="","",J306*N(E306))</f>
        <v>0</v>
      </c>
      <c r="L306" s="12">
        <f>IF(A306="","",IF(J306&lt;0,"CHECK",IF(J306&lt;=N(G306),"REORDER","OK")))</f>
        <v>0</v>
      </c>
    </row>
    <row r="307" spans="1:12">
      <c r="A307" s="8"/>
      <c r="B307" s="8"/>
      <c r="C307" s="8"/>
      <c r="D307" s="8"/>
      <c r="E307" s="9"/>
      <c r="F307" s="9"/>
      <c r="G307" s="8"/>
      <c r="H307" s="10">
        <f>IF(A307="","",SUMIFS('Stock In-Out'!$D$5:$D$2004,'Stock In-Out'!$B$5:$B$2004,A307,'Stock In-Out'!$C$5:$C$2004,"IN"))</f>
        <v>0</v>
      </c>
      <c r="I307" s="10">
        <f>IF(A307="","",SUMIFS('Stock In-Out'!$D$5:$D$2004,'Stock In-Out'!$B$5:$B$2004,A307,'Stock In-Out'!$C$5:$C$2004,"OUT"))</f>
        <v>0</v>
      </c>
      <c r="J307" s="10">
        <f>IF(A307="","",N(D307)+H307-I307)</f>
        <v>0</v>
      </c>
      <c r="K307" s="11">
        <f>IF(A307="","",J307*N(E307))</f>
        <v>0</v>
      </c>
      <c r="L307" s="12">
        <f>IF(A307="","",IF(J307&lt;0,"CHECK",IF(J307&lt;=N(G307),"REORDER","OK")))</f>
        <v>0</v>
      </c>
    </row>
    <row r="308" spans="1:12">
      <c r="A308" s="8"/>
      <c r="B308" s="8"/>
      <c r="C308" s="8"/>
      <c r="D308" s="8"/>
      <c r="E308" s="9"/>
      <c r="F308" s="9"/>
      <c r="G308" s="8"/>
      <c r="H308" s="10">
        <f>IF(A308="","",SUMIFS('Stock In-Out'!$D$5:$D$2004,'Stock In-Out'!$B$5:$B$2004,A308,'Stock In-Out'!$C$5:$C$2004,"IN"))</f>
        <v>0</v>
      </c>
      <c r="I308" s="10">
        <f>IF(A308="","",SUMIFS('Stock In-Out'!$D$5:$D$2004,'Stock In-Out'!$B$5:$B$2004,A308,'Stock In-Out'!$C$5:$C$2004,"OUT"))</f>
        <v>0</v>
      </c>
      <c r="J308" s="10">
        <f>IF(A308="","",N(D308)+H308-I308)</f>
        <v>0</v>
      </c>
      <c r="K308" s="11">
        <f>IF(A308="","",J308*N(E308))</f>
        <v>0</v>
      </c>
      <c r="L308" s="12">
        <f>IF(A308="","",IF(J308&lt;0,"CHECK",IF(J308&lt;=N(G308),"REORDER","OK")))</f>
        <v>0</v>
      </c>
    </row>
    <row r="309" spans="1:12">
      <c r="A309" s="8"/>
      <c r="B309" s="8"/>
      <c r="C309" s="8"/>
      <c r="D309" s="8"/>
      <c r="E309" s="9"/>
      <c r="F309" s="9"/>
      <c r="G309" s="8"/>
      <c r="H309" s="10">
        <f>IF(A309="","",SUMIFS('Stock In-Out'!$D$5:$D$2004,'Stock In-Out'!$B$5:$B$2004,A309,'Stock In-Out'!$C$5:$C$2004,"IN"))</f>
        <v>0</v>
      </c>
      <c r="I309" s="10">
        <f>IF(A309="","",SUMIFS('Stock In-Out'!$D$5:$D$2004,'Stock In-Out'!$B$5:$B$2004,A309,'Stock In-Out'!$C$5:$C$2004,"OUT"))</f>
        <v>0</v>
      </c>
      <c r="J309" s="10">
        <f>IF(A309="","",N(D309)+H309-I309)</f>
        <v>0</v>
      </c>
      <c r="K309" s="11">
        <f>IF(A309="","",J309*N(E309))</f>
        <v>0</v>
      </c>
      <c r="L309" s="12">
        <f>IF(A309="","",IF(J309&lt;0,"CHECK",IF(J309&lt;=N(G309),"REORDER","OK")))</f>
        <v>0</v>
      </c>
    </row>
    <row r="310" spans="1:12">
      <c r="A310" s="8"/>
      <c r="B310" s="8"/>
      <c r="C310" s="8"/>
      <c r="D310" s="8"/>
      <c r="E310" s="9"/>
      <c r="F310" s="9"/>
      <c r="G310" s="8"/>
      <c r="H310" s="10">
        <f>IF(A310="","",SUMIFS('Stock In-Out'!$D$5:$D$2004,'Stock In-Out'!$B$5:$B$2004,A310,'Stock In-Out'!$C$5:$C$2004,"IN"))</f>
        <v>0</v>
      </c>
      <c r="I310" s="10">
        <f>IF(A310="","",SUMIFS('Stock In-Out'!$D$5:$D$2004,'Stock In-Out'!$B$5:$B$2004,A310,'Stock In-Out'!$C$5:$C$2004,"OUT"))</f>
        <v>0</v>
      </c>
      <c r="J310" s="10">
        <f>IF(A310="","",N(D310)+H310-I310)</f>
        <v>0</v>
      </c>
      <c r="K310" s="11">
        <f>IF(A310="","",J310*N(E310))</f>
        <v>0</v>
      </c>
      <c r="L310" s="12">
        <f>IF(A310="","",IF(J310&lt;0,"CHECK",IF(J310&lt;=N(G310),"REORDER","OK")))</f>
        <v>0</v>
      </c>
    </row>
    <row r="311" spans="1:12">
      <c r="A311" s="8"/>
      <c r="B311" s="8"/>
      <c r="C311" s="8"/>
      <c r="D311" s="8"/>
      <c r="E311" s="9"/>
      <c r="F311" s="9"/>
      <c r="G311" s="8"/>
      <c r="H311" s="10">
        <f>IF(A311="","",SUMIFS('Stock In-Out'!$D$5:$D$2004,'Stock In-Out'!$B$5:$B$2004,A311,'Stock In-Out'!$C$5:$C$2004,"IN"))</f>
        <v>0</v>
      </c>
      <c r="I311" s="10">
        <f>IF(A311="","",SUMIFS('Stock In-Out'!$D$5:$D$2004,'Stock In-Out'!$B$5:$B$2004,A311,'Stock In-Out'!$C$5:$C$2004,"OUT"))</f>
        <v>0</v>
      </c>
      <c r="J311" s="10">
        <f>IF(A311="","",N(D311)+H311-I311)</f>
        <v>0</v>
      </c>
      <c r="K311" s="11">
        <f>IF(A311="","",J311*N(E311))</f>
        <v>0</v>
      </c>
      <c r="L311" s="12">
        <f>IF(A311="","",IF(J311&lt;0,"CHECK",IF(J311&lt;=N(G311),"REORDER","OK")))</f>
        <v>0</v>
      </c>
    </row>
    <row r="312" spans="1:12">
      <c r="A312" s="8"/>
      <c r="B312" s="8"/>
      <c r="C312" s="8"/>
      <c r="D312" s="8"/>
      <c r="E312" s="9"/>
      <c r="F312" s="9"/>
      <c r="G312" s="8"/>
      <c r="H312" s="10">
        <f>IF(A312="","",SUMIFS('Stock In-Out'!$D$5:$D$2004,'Stock In-Out'!$B$5:$B$2004,A312,'Stock In-Out'!$C$5:$C$2004,"IN"))</f>
        <v>0</v>
      </c>
      <c r="I312" s="10">
        <f>IF(A312="","",SUMIFS('Stock In-Out'!$D$5:$D$2004,'Stock In-Out'!$B$5:$B$2004,A312,'Stock In-Out'!$C$5:$C$2004,"OUT"))</f>
        <v>0</v>
      </c>
      <c r="J312" s="10">
        <f>IF(A312="","",N(D312)+H312-I312)</f>
        <v>0</v>
      </c>
      <c r="K312" s="11">
        <f>IF(A312="","",J312*N(E312))</f>
        <v>0</v>
      </c>
      <c r="L312" s="12">
        <f>IF(A312="","",IF(J312&lt;0,"CHECK",IF(J312&lt;=N(G312),"REORDER","OK")))</f>
        <v>0</v>
      </c>
    </row>
    <row r="313" spans="1:12">
      <c r="A313" s="8"/>
      <c r="B313" s="8"/>
      <c r="C313" s="8"/>
      <c r="D313" s="8"/>
      <c r="E313" s="9"/>
      <c r="F313" s="9"/>
      <c r="G313" s="8"/>
      <c r="H313" s="10">
        <f>IF(A313="","",SUMIFS('Stock In-Out'!$D$5:$D$2004,'Stock In-Out'!$B$5:$B$2004,A313,'Stock In-Out'!$C$5:$C$2004,"IN"))</f>
        <v>0</v>
      </c>
      <c r="I313" s="10">
        <f>IF(A313="","",SUMIFS('Stock In-Out'!$D$5:$D$2004,'Stock In-Out'!$B$5:$B$2004,A313,'Stock In-Out'!$C$5:$C$2004,"OUT"))</f>
        <v>0</v>
      </c>
      <c r="J313" s="10">
        <f>IF(A313="","",N(D313)+H313-I313)</f>
        <v>0</v>
      </c>
      <c r="K313" s="11">
        <f>IF(A313="","",J313*N(E313))</f>
        <v>0</v>
      </c>
      <c r="L313" s="12">
        <f>IF(A313="","",IF(J313&lt;0,"CHECK",IF(J313&lt;=N(G313),"REORDER","OK")))</f>
        <v>0</v>
      </c>
    </row>
    <row r="314" spans="1:12">
      <c r="A314" s="8"/>
      <c r="B314" s="8"/>
      <c r="C314" s="8"/>
      <c r="D314" s="8"/>
      <c r="E314" s="9"/>
      <c r="F314" s="9"/>
      <c r="G314" s="8"/>
      <c r="H314" s="10">
        <f>IF(A314="","",SUMIFS('Stock In-Out'!$D$5:$D$2004,'Stock In-Out'!$B$5:$B$2004,A314,'Stock In-Out'!$C$5:$C$2004,"IN"))</f>
        <v>0</v>
      </c>
      <c r="I314" s="10">
        <f>IF(A314="","",SUMIFS('Stock In-Out'!$D$5:$D$2004,'Stock In-Out'!$B$5:$B$2004,A314,'Stock In-Out'!$C$5:$C$2004,"OUT"))</f>
        <v>0</v>
      </c>
      <c r="J314" s="10">
        <f>IF(A314="","",N(D314)+H314-I314)</f>
        <v>0</v>
      </c>
      <c r="K314" s="11">
        <f>IF(A314="","",J314*N(E314))</f>
        <v>0</v>
      </c>
      <c r="L314" s="12">
        <f>IF(A314="","",IF(J314&lt;0,"CHECK",IF(J314&lt;=N(G314),"REORDER","OK")))</f>
        <v>0</v>
      </c>
    </row>
    <row r="315" spans="1:12">
      <c r="A315" s="8"/>
      <c r="B315" s="8"/>
      <c r="C315" s="8"/>
      <c r="D315" s="8"/>
      <c r="E315" s="9"/>
      <c r="F315" s="9"/>
      <c r="G315" s="8"/>
      <c r="H315" s="10">
        <f>IF(A315="","",SUMIFS('Stock In-Out'!$D$5:$D$2004,'Stock In-Out'!$B$5:$B$2004,A315,'Stock In-Out'!$C$5:$C$2004,"IN"))</f>
        <v>0</v>
      </c>
      <c r="I315" s="10">
        <f>IF(A315="","",SUMIFS('Stock In-Out'!$D$5:$D$2004,'Stock In-Out'!$B$5:$B$2004,A315,'Stock In-Out'!$C$5:$C$2004,"OUT"))</f>
        <v>0</v>
      </c>
      <c r="J315" s="10">
        <f>IF(A315="","",N(D315)+H315-I315)</f>
        <v>0</v>
      </c>
      <c r="K315" s="11">
        <f>IF(A315="","",J315*N(E315))</f>
        <v>0</v>
      </c>
      <c r="L315" s="12">
        <f>IF(A315="","",IF(J315&lt;0,"CHECK",IF(J315&lt;=N(G315),"REORDER","OK")))</f>
        <v>0</v>
      </c>
    </row>
    <row r="316" spans="1:12">
      <c r="A316" s="8"/>
      <c r="B316" s="8"/>
      <c r="C316" s="8"/>
      <c r="D316" s="8"/>
      <c r="E316" s="9"/>
      <c r="F316" s="9"/>
      <c r="G316" s="8"/>
      <c r="H316" s="10">
        <f>IF(A316="","",SUMIFS('Stock In-Out'!$D$5:$D$2004,'Stock In-Out'!$B$5:$B$2004,A316,'Stock In-Out'!$C$5:$C$2004,"IN"))</f>
        <v>0</v>
      </c>
      <c r="I316" s="10">
        <f>IF(A316="","",SUMIFS('Stock In-Out'!$D$5:$D$2004,'Stock In-Out'!$B$5:$B$2004,A316,'Stock In-Out'!$C$5:$C$2004,"OUT"))</f>
        <v>0</v>
      </c>
      <c r="J316" s="10">
        <f>IF(A316="","",N(D316)+H316-I316)</f>
        <v>0</v>
      </c>
      <c r="K316" s="11">
        <f>IF(A316="","",J316*N(E316))</f>
        <v>0</v>
      </c>
      <c r="L316" s="12">
        <f>IF(A316="","",IF(J316&lt;0,"CHECK",IF(J316&lt;=N(G316),"REORDER","OK")))</f>
        <v>0</v>
      </c>
    </row>
    <row r="317" spans="1:12">
      <c r="A317" s="8"/>
      <c r="B317" s="8"/>
      <c r="C317" s="8"/>
      <c r="D317" s="8"/>
      <c r="E317" s="9"/>
      <c r="F317" s="9"/>
      <c r="G317" s="8"/>
      <c r="H317" s="10">
        <f>IF(A317="","",SUMIFS('Stock In-Out'!$D$5:$D$2004,'Stock In-Out'!$B$5:$B$2004,A317,'Stock In-Out'!$C$5:$C$2004,"IN"))</f>
        <v>0</v>
      </c>
      <c r="I317" s="10">
        <f>IF(A317="","",SUMIFS('Stock In-Out'!$D$5:$D$2004,'Stock In-Out'!$B$5:$B$2004,A317,'Stock In-Out'!$C$5:$C$2004,"OUT"))</f>
        <v>0</v>
      </c>
      <c r="J317" s="10">
        <f>IF(A317="","",N(D317)+H317-I317)</f>
        <v>0</v>
      </c>
      <c r="K317" s="11">
        <f>IF(A317="","",J317*N(E317))</f>
        <v>0</v>
      </c>
      <c r="L317" s="12">
        <f>IF(A317="","",IF(J317&lt;0,"CHECK",IF(J317&lt;=N(G317),"REORDER","OK")))</f>
        <v>0</v>
      </c>
    </row>
    <row r="318" spans="1:12">
      <c r="A318" s="8"/>
      <c r="B318" s="8"/>
      <c r="C318" s="8"/>
      <c r="D318" s="8"/>
      <c r="E318" s="9"/>
      <c r="F318" s="9"/>
      <c r="G318" s="8"/>
      <c r="H318" s="10">
        <f>IF(A318="","",SUMIFS('Stock In-Out'!$D$5:$D$2004,'Stock In-Out'!$B$5:$B$2004,A318,'Stock In-Out'!$C$5:$C$2004,"IN"))</f>
        <v>0</v>
      </c>
      <c r="I318" s="10">
        <f>IF(A318="","",SUMIFS('Stock In-Out'!$D$5:$D$2004,'Stock In-Out'!$B$5:$B$2004,A318,'Stock In-Out'!$C$5:$C$2004,"OUT"))</f>
        <v>0</v>
      </c>
      <c r="J318" s="10">
        <f>IF(A318="","",N(D318)+H318-I318)</f>
        <v>0</v>
      </c>
      <c r="K318" s="11">
        <f>IF(A318="","",J318*N(E318))</f>
        <v>0</v>
      </c>
      <c r="L318" s="12">
        <f>IF(A318="","",IF(J318&lt;0,"CHECK",IF(J318&lt;=N(G318),"REORDER","OK")))</f>
        <v>0</v>
      </c>
    </row>
    <row r="319" spans="1:12">
      <c r="A319" s="8"/>
      <c r="B319" s="8"/>
      <c r="C319" s="8"/>
      <c r="D319" s="8"/>
      <c r="E319" s="9"/>
      <c r="F319" s="9"/>
      <c r="G319" s="8"/>
      <c r="H319" s="10">
        <f>IF(A319="","",SUMIFS('Stock In-Out'!$D$5:$D$2004,'Stock In-Out'!$B$5:$B$2004,A319,'Stock In-Out'!$C$5:$C$2004,"IN"))</f>
        <v>0</v>
      </c>
      <c r="I319" s="10">
        <f>IF(A319="","",SUMIFS('Stock In-Out'!$D$5:$D$2004,'Stock In-Out'!$B$5:$B$2004,A319,'Stock In-Out'!$C$5:$C$2004,"OUT"))</f>
        <v>0</v>
      </c>
      <c r="J319" s="10">
        <f>IF(A319="","",N(D319)+H319-I319)</f>
        <v>0</v>
      </c>
      <c r="K319" s="11">
        <f>IF(A319="","",J319*N(E319))</f>
        <v>0</v>
      </c>
      <c r="L319" s="12">
        <f>IF(A319="","",IF(J319&lt;0,"CHECK",IF(J319&lt;=N(G319),"REORDER","OK")))</f>
        <v>0</v>
      </c>
    </row>
    <row r="320" spans="1:12">
      <c r="A320" s="8"/>
      <c r="B320" s="8"/>
      <c r="C320" s="8"/>
      <c r="D320" s="8"/>
      <c r="E320" s="9"/>
      <c r="F320" s="9"/>
      <c r="G320" s="8"/>
      <c r="H320" s="10">
        <f>IF(A320="","",SUMIFS('Stock In-Out'!$D$5:$D$2004,'Stock In-Out'!$B$5:$B$2004,A320,'Stock In-Out'!$C$5:$C$2004,"IN"))</f>
        <v>0</v>
      </c>
      <c r="I320" s="10">
        <f>IF(A320="","",SUMIFS('Stock In-Out'!$D$5:$D$2004,'Stock In-Out'!$B$5:$B$2004,A320,'Stock In-Out'!$C$5:$C$2004,"OUT"))</f>
        <v>0</v>
      </c>
      <c r="J320" s="10">
        <f>IF(A320="","",N(D320)+H320-I320)</f>
        <v>0</v>
      </c>
      <c r="K320" s="11">
        <f>IF(A320="","",J320*N(E320))</f>
        <v>0</v>
      </c>
      <c r="L320" s="12">
        <f>IF(A320="","",IF(J320&lt;0,"CHECK",IF(J320&lt;=N(G320),"REORDER","OK")))</f>
        <v>0</v>
      </c>
    </row>
    <row r="321" spans="1:12">
      <c r="A321" s="8"/>
      <c r="B321" s="8"/>
      <c r="C321" s="8"/>
      <c r="D321" s="8"/>
      <c r="E321" s="9"/>
      <c r="F321" s="9"/>
      <c r="G321" s="8"/>
      <c r="H321" s="10">
        <f>IF(A321="","",SUMIFS('Stock In-Out'!$D$5:$D$2004,'Stock In-Out'!$B$5:$B$2004,A321,'Stock In-Out'!$C$5:$C$2004,"IN"))</f>
        <v>0</v>
      </c>
      <c r="I321" s="10">
        <f>IF(A321="","",SUMIFS('Stock In-Out'!$D$5:$D$2004,'Stock In-Out'!$B$5:$B$2004,A321,'Stock In-Out'!$C$5:$C$2004,"OUT"))</f>
        <v>0</v>
      </c>
      <c r="J321" s="10">
        <f>IF(A321="","",N(D321)+H321-I321)</f>
        <v>0</v>
      </c>
      <c r="K321" s="11">
        <f>IF(A321="","",J321*N(E321))</f>
        <v>0</v>
      </c>
      <c r="L321" s="12">
        <f>IF(A321="","",IF(J321&lt;0,"CHECK",IF(J321&lt;=N(G321),"REORDER","OK")))</f>
        <v>0</v>
      </c>
    </row>
    <row r="322" spans="1:12">
      <c r="A322" s="8"/>
      <c r="B322" s="8"/>
      <c r="C322" s="8"/>
      <c r="D322" s="8"/>
      <c r="E322" s="9"/>
      <c r="F322" s="9"/>
      <c r="G322" s="8"/>
      <c r="H322" s="10">
        <f>IF(A322="","",SUMIFS('Stock In-Out'!$D$5:$D$2004,'Stock In-Out'!$B$5:$B$2004,A322,'Stock In-Out'!$C$5:$C$2004,"IN"))</f>
        <v>0</v>
      </c>
      <c r="I322" s="10">
        <f>IF(A322="","",SUMIFS('Stock In-Out'!$D$5:$D$2004,'Stock In-Out'!$B$5:$B$2004,A322,'Stock In-Out'!$C$5:$C$2004,"OUT"))</f>
        <v>0</v>
      </c>
      <c r="J322" s="10">
        <f>IF(A322="","",N(D322)+H322-I322)</f>
        <v>0</v>
      </c>
      <c r="K322" s="11">
        <f>IF(A322="","",J322*N(E322))</f>
        <v>0</v>
      </c>
      <c r="L322" s="12">
        <f>IF(A322="","",IF(J322&lt;0,"CHECK",IF(J322&lt;=N(G322),"REORDER","OK")))</f>
        <v>0</v>
      </c>
    </row>
    <row r="323" spans="1:12">
      <c r="A323" s="8"/>
      <c r="B323" s="8"/>
      <c r="C323" s="8"/>
      <c r="D323" s="8"/>
      <c r="E323" s="9"/>
      <c r="F323" s="9"/>
      <c r="G323" s="8"/>
      <c r="H323" s="10">
        <f>IF(A323="","",SUMIFS('Stock In-Out'!$D$5:$D$2004,'Stock In-Out'!$B$5:$B$2004,A323,'Stock In-Out'!$C$5:$C$2004,"IN"))</f>
        <v>0</v>
      </c>
      <c r="I323" s="10">
        <f>IF(A323="","",SUMIFS('Stock In-Out'!$D$5:$D$2004,'Stock In-Out'!$B$5:$B$2004,A323,'Stock In-Out'!$C$5:$C$2004,"OUT"))</f>
        <v>0</v>
      </c>
      <c r="J323" s="10">
        <f>IF(A323="","",N(D323)+H323-I323)</f>
        <v>0</v>
      </c>
      <c r="K323" s="11">
        <f>IF(A323="","",J323*N(E323))</f>
        <v>0</v>
      </c>
      <c r="L323" s="12">
        <f>IF(A323="","",IF(J323&lt;0,"CHECK",IF(J323&lt;=N(G323),"REORDER","OK")))</f>
        <v>0</v>
      </c>
    </row>
    <row r="324" spans="1:12">
      <c r="A324" s="8"/>
      <c r="B324" s="8"/>
      <c r="C324" s="8"/>
      <c r="D324" s="8"/>
      <c r="E324" s="9"/>
      <c r="F324" s="9"/>
      <c r="G324" s="8"/>
      <c r="H324" s="10">
        <f>IF(A324="","",SUMIFS('Stock In-Out'!$D$5:$D$2004,'Stock In-Out'!$B$5:$B$2004,A324,'Stock In-Out'!$C$5:$C$2004,"IN"))</f>
        <v>0</v>
      </c>
      <c r="I324" s="10">
        <f>IF(A324="","",SUMIFS('Stock In-Out'!$D$5:$D$2004,'Stock In-Out'!$B$5:$B$2004,A324,'Stock In-Out'!$C$5:$C$2004,"OUT"))</f>
        <v>0</v>
      </c>
      <c r="J324" s="10">
        <f>IF(A324="","",N(D324)+H324-I324)</f>
        <v>0</v>
      </c>
      <c r="K324" s="11">
        <f>IF(A324="","",J324*N(E324))</f>
        <v>0</v>
      </c>
      <c r="L324" s="12">
        <f>IF(A324="","",IF(J324&lt;0,"CHECK",IF(J324&lt;=N(G324),"REORDER","OK")))</f>
        <v>0</v>
      </c>
    </row>
    <row r="325" spans="1:12">
      <c r="A325" s="8"/>
      <c r="B325" s="8"/>
      <c r="C325" s="8"/>
      <c r="D325" s="8"/>
      <c r="E325" s="9"/>
      <c r="F325" s="9"/>
      <c r="G325" s="8"/>
      <c r="H325" s="10">
        <f>IF(A325="","",SUMIFS('Stock In-Out'!$D$5:$D$2004,'Stock In-Out'!$B$5:$B$2004,A325,'Stock In-Out'!$C$5:$C$2004,"IN"))</f>
        <v>0</v>
      </c>
      <c r="I325" s="10">
        <f>IF(A325="","",SUMIFS('Stock In-Out'!$D$5:$D$2004,'Stock In-Out'!$B$5:$B$2004,A325,'Stock In-Out'!$C$5:$C$2004,"OUT"))</f>
        <v>0</v>
      </c>
      <c r="J325" s="10">
        <f>IF(A325="","",N(D325)+H325-I325)</f>
        <v>0</v>
      </c>
      <c r="K325" s="11">
        <f>IF(A325="","",J325*N(E325))</f>
        <v>0</v>
      </c>
      <c r="L325" s="12">
        <f>IF(A325="","",IF(J325&lt;0,"CHECK",IF(J325&lt;=N(G325),"REORDER","OK")))</f>
        <v>0</v>
      </c>
    </row>
    <row r="326" spans="1:12">
      <c r="A326" s="8"/>
      <c r="B326" s="8"/>
      <c r="C326" s="8"/>
      <c r="D326" s="8"/>
      <c r="E326" s="9"/>
      <c r="F326" s="9"/>
      <c r="G326" s="8"/>
      <c r="H326" s="10">
        <f>IF(A326="","",SUMIFS('Stock In-Out'!$D$5:$D$2004,'Stock In-Out'!$B$5:$B$2004,A326,'Stock In-Out'!$C$5:$C$2004,"IN"))</f>
        <v>0</v>
      </c>
      <c r="I326" s="10">
        <f>IF(A326="","",SUMIFS('Stock In-Out'!$D$5:$D$2004,'Stock In-Out'!$B$5:$B$2004,A326,'Stock In-Out'!$C$5:$C$2004,"OUT"))</f>
        <v>0</v>
      </c>
      <c r="J326" s="10">
        <f>IF(A326="","",N(D326)+H326-I326)</f>
        <v>0</v>
      </c>
      <c r="K326" s="11">
        <f>IF(A326="","",J326*N(E326))</f>
        <v>0</v>
      </c>
      <c r="L326" s="12">
        <f>IF(A326="","",IF(J326&lt;0,"CHECK",IF(J326&lt;=N(G326),"REORDER","OK")))</f>
        <v>0</v>
      </c>
    </row>
    <row r="327" spans="1:12">
      <c r="A327" s="8"/>
      <c r="B327" s="8"/>
      <c r="C327" s="8"/>
      <c r="D327" s="8"/>
      <c r="E327" s="9"/>
      <c r="F327" s="9"/>
      <c r="G327" s="8"/>
      <c r="H327" s="10">
        <f>IF(A327="","",SUMIFS('Stock In-Out'!$D$5:$D$2004,'Stock In-Out'!$B$5:$B$2004,A327,'Stock In-Out'!$C$5:$C$2004,"IN"))</f>
        <v>0</v>
      </c>
      <c r="I327" s="10">
        <f>IF(A327="","",SUMIFS('Stock In-Out'!$D$5:$D$2004,'Stock In-Out'!$B$5:$B$2004,A327,'Stock In-Out'!$C$5:$C$2004,"OUT"))</f>
        <v>0</v>
      </c>
      <c r="J327" s="10">
        <f>IF(A327="","",N(D327)+H327-I327)</f>
        <v>0</v>
      </c>
      <c r="K327" s="11">
        <f>IF(A327="","",J327*N(E327))</f>
        <v>0</v>
      </c>
      <c r="L327" s="12">
        <f>IF(A327="","",IF(J327&lt;0,"CHECK",IF(J327&lt;=N(G327),"REORDER","OK")))</f>
        <v>0</v>
      </c>
    </row>
    <row r="328" spans="1:12">
      <c r="A328" s="8"/>
      <c r="B328" s="8"/>
      <c r="C328" s="8"/>
      <c r="D328" s="8"/>
      <c r="E328" s="9"/>
      <c r="F328" s="9"/>
      <c r="G328" s="8"/>
      <c r="H328" s="10">
        <f>IF(A328="","",SUMIFS('Stock In-Out'!$D$5:$D$2004,'Stock In-Out'!$B$5:$B$2004,A328,'Stock In-Out'!$C$5:$C$2004,"IN"))</f>
        <v>0</v>
      </c>
      <c r="I328" s="10">
        <f>IF(A328="","",SUMIFS('Stock In-Out'!$D$5:$D$2004,'Stock In-Out'!$B$5:$B$2004,A328,'Stock In-Out'!$C$5:$C$2004,"OUT"))</f>
        <v>0</v>
      </c>
      <c r="J328" s="10">
        <f>IF(A328="","",N(D328)+H328-I328)</f>
        <v>0</v>
      </c>
      <c r="K328" s="11">
        <f>IF(A328="","",J328*N(E328))</f>
        <v>0</v>
      </c>
      <c r="L328" s="12">
        <f>IF(A328="","",IF(J328&lt;0,"CHECK",IF(J328&lt;=N(G328),"REORDER","OK")))</f>
        <v>0</v>
      </c>
    </row>
    <row r="329" spans="1:12">
      <c r="A329" s="8"/>
      <c r="B329" s="8"/>
      <c r="C329" s="8"/>
      <c r="D329" s="8"/>
      <c r="E329" s="9"/>
      <c r="F329" s="9"/>
      <c r="G329" s="8"/>
      <c r="H329" s="10">
        <f>IF(A329="","",SUMIFS('Stock In-Out'!$D$5:$D$2004,'Stock In-Out'!$B$5:$B$2004,A329,'Stock In-Out'!$C$5:$C$2004,"IN"))</f>
        <v>0</v>
      </c>
      <c r="I329" s="10">
        <f>IF(A329="","",SUMIFS('Stock In-Out'!$D$5:$D$2004,'Stock In-Out'!$B$5:$B$2004,A329,'Stock In-Out'!$C$5:$C$2004,"OUT"))</f>
        <v>0</v>
      </c>
      <c r="J329" s="10">
        <f>IF(A329="","",N(D329)+H329-I329)</f>
        <v>0</v>
      </c>
      <c r="K329" s="11">
        <f>IF(A329="","",J329*N(E329))</f>
        <v>0</v>
      </c>
      <c r="L329" s="12">
        <f>IF(A329="","",IF(J329&lt;0,"CHECK",IF(J329&lt;=N(G329),"REORDER","OK")))</f>
        <v>0</v>
      </c>
    </row>
    <row r="330" spans="1:12">
      <c r="A330" s="8"/>
      <c r="B330" s="8"/>
      <c r="C330" s="8"/>
      <c r="D330" s="8"/>
      <c r="E330" s="9"/>
      <c r="F330" s="9"/>
      <c r="G330" s="8"/>
      <c r="H330" s="10">
        <f>IF(A330="","",SUMIFS('Stock In-Out'!$D$5:$D$2004,'Stock In-Out'!$B$5:$B$2004,A330,'Stock In-Out'!$C$5:$C$2004,"IN"))</f>
        <v>0</v>
      </c>
      <c r="I330" s="10">
        <f>IF(A330="","",SUMIFS('Stock In-Out'!$D$5:$D$2004,'Stock In-Out'!$B$5:$B$2004,A330,'Stock In-Out'!$C$5:$C$2004,"OUT"))</f>
        <v>0</v>
      </c>
      <c r="J330" s="10">
        <f>IF(A330="","",N(D330)+H330-I330)</f>
        <v>0</v>
      </c>
      <c r="K330" s="11">
        <f>IF(A330="","",J330*N(E330))</f>
        <v>0</v>
      </c>
      <c r="L330" s="12">
        <f>IF(A330="","",IF(J330&lt;0,"CHECK",IF(J330&lt;=N(G330),"REORDER","OK")))</f>
        <v>0</v>
      </c>
    </row>
    <row r="331" spans="1:12">
      <c r="A331" s="8"/>
      <c r="B331" s="8"/>
      <c r="C331" s="8"/>
      <c r="D331" s="8"/>
      <c r="E331" s="9"/>
      <c r="F331" s="9"/>
      <c r="G331" s="8"/>
      <c r="H331" s="10">
        <f>IF(A331="","",SUMIFS('Stock In-Out'!$D$5:$D$2004,'Stock In-Out'!$B$5:$B$2004,A331,'Stock In-Out'!$C$5:$C$2004,"IN"))</f>
        <v>0</v>
      </c>
      <c r="I331" s="10">
        <f>IF(A331="","",SUMIFS('Stock In-Out'!$D$5:$D$2004,'Stock In-Out'!$B$5:$B$2004,A331,'Stock In-Out'!$C$5:$C$2004,"OUT"))</f>
        <v>0</v>
      </c>
      <c r="J331" s="10">
        <f>IF(A331="","",N(D331)+H331-I331)</f>
        <v>0</v>
      </c>
      <c r="K331" s="11">
        <f>IF(A331="","",J331*N(E331))</f>
        <v>0</v>
      </c>
      <c r="L331" s="12">
        <f>IF(A331="","",IF(J331&lt;0,"CHECK",IF(J331&lt;=N(G331),"REORDER","OK")))</f>
        <v>0</v>
      </c>
    </row>
    <row r="332" spans="1:12">
      <c r="A332" s="8"/>
      <c r="B332" s="8"/>
      <c r="C332" s="8"/>
      <c r="D332" s="8"/>
      <c r="E332" s="9"/>
      <c r="F332" s="9"/>
      <c r="G332" s="8"/>
      <c r="H332" s="10">
        <f>IF(A332="","",SUMIFS('Stock In-Out'!$D$5:$D$2004,'Stock In-Out'!$B$5:$B$2004,A332,'Stock In-Out'!$C$5:$C$2004,"IN"))</f>
        <v>0</v>
      </c>
      <c r="I332" s="10">
        <f>IF(A332="","",SUMIFS('Stock In-Out'!$D$5:$D$2004,'Stock In-Out'!$B$5:$B$2004,A332,'Stock In-Out'!$C$5:$C$2004,"OUT"))</f>
        <v>0</v>
      </c>
      <c r="J332" s="10">
        <f>IF(A332="","",N(D332)+H332-I332)</f>
        <v>0</v>
      </c>
      <c r="K332" s="11">
        <f>IF(A332="","",J332*N(E332))</f>
        <v>0</v>
      </c>
      <c r="L332" s="12">
        <f>IF(A332="","",IF(J332&lt;0,"CHECK",IF(J332&lt;=N(G332),"REORDER","OK")))</f>
        <v>0</v>
      </c>
    </row>
    <row r="333" spans="1:12">
      <c r="A333" s="8"/>
      <c r="B333" s="8"/>
      <c r="C333" s="8"/>
      <c r="D333" s="8"/>
      <c r="E333" s="9"/>
      <c r="F333" s="9"/>
      <c r="G333" s="8"/>
      <c r="H333" s="10">
        <f>IF(A333="","",SUMIFS('Stock In-Out'!$D$5:$D$2004,'Stock In-Out'!$B$5:$B$2004,A333,'Stock In-Out'!$C$5:$C$2004,"IN"))</f>
        <v>0</v>
      </c>
      <c r="I333" s="10">
        <f>IF(A333="","",SUMIFS('Stock In-Out'!$D$5:$D$2004,'Stock In-Out'!$B$5:$B$2004,A333,'Stock In-Out'!$C$5:$C$2004,"OUT"))</f>
        <v>0</v>
      </c>
      <c r="J333" s="10">
        <f>IF(A333="","",N(D333)+H333-I333)</f>
        <v>0</v>
      </c>
      <c r="K333" s="11">
        <f>IF(A333="","",J333*N(E333))</f>
        <v>0</v>
      </c>
      <c r="L333" s="12">
        <f>IF(A333="","",IF(J333&lt;0,"CHECK",IF(J333&lt;=N(G333),"REORDER","OK")))</f>
        <v>0</v>
      </c>
    </row>
    <row r="334" spans="1:12">
      <c r="A334" s="8"/>
      <c r="B334" s="8"/>
      <c r="C334" s="8"/>
      <c r="D334" s="8"/>
      <c r="E334" s="9"/>
      <c r="F334" s="9"/>
      <c r="G334" s="8"/>
      <c r="H334" s="10">
        <f>IF(A334="","",SUMIFS('Stock In-Out'!$D$5:$D$2004,'Stock In-Out'!$B$5:$B$2004,A334,'Stock In-Out'!$C$5:$C$2004,"IN"))</f>
        <v>0</v>
      </c>
      <c r="I334" s="10">
        <f>IF(A334="","",SUMIFS('Stock In-Out'!$D$5:$D$2004,'Stock In-Out'!$B$5:$B$2004,A334,'Stock In-Out'!$C$5:$C$2004,"OUT"))</f>
        <v>0</v>
      </c>
      <c r="J334" s="10">
        <f>IF(A334="","",N(D334)+H334-I334)</f>
        <v>0</v>
      </c>
      <c r="K334" s="11">
        <f>IF(A334="","",J334*N(E334))</f>
        <v>0</v>
      </c>
      <c r="L334" s="12">
        <f>IF(A334="","",IF(J334&lt;0,"CHECK",IF(J334&lt;=N(G334),"REORDER","OK")))</f>
        <v>0</v>
      </c>
    </row>
    <row r="335" spans="1:12">
      <c r="A335" s="8"/>
      <c r="B335" s="8"/>
      <c r="C335" s="8"/>
      <c r="D335" s="8"/>
      <c r="E335" s="9"/>
      <c r="F335" s="9"/>
      <c r="G335" s="8"/>
      <c r="H335" s="10">
        <f>IF(A335="","",SUMIFS('Stock In-Out'!$D$5:$D$2004,'Stock In-Out'!$B$5:$B$2004,A335,'Stock In-Out'!$C$5:$C$2004,"IN"))</f>
        <v>0</v>
      </c>
      <c r="I335" s="10">
        <f>IF(A335="","",SUMIFS('Stock In-Out'!$D$5:$D$2004,'Stock In-Out'!$B$5:$B$2004,A335,'Stock In-Out'!$C$5:$C$2004,"OUT"))</f>
        <v>0</v>
      </c>
      <c r="J335" s="10">
        <f>IF(A335="","",N(D335)+H335-I335)</f>
        <v>0</v>
      </c>
      <c r="K335" s="11">
        <f>IF(A335="","",J335*N(E335))</f>
        <v>0</v>
      </c>
      <c r="L335" s="12">
        <f>IF(A335="","",IF(J335&lt;0,"CHECK",IF(J335&lt;=N(G335),"REORDER","OK")))</f>
        <v>0</v>
      </c>
    </row>
    <row r="336" spans="1:12">
      <c r="A336" s="8"/>
      <c r="B336" s="8"/>
      <c r="C336" s="8"/>
      <c r="D336" s="8"/>
      <c r="E336" s="9"/>
      <c r="F336" s="9"/>
      <c r="G336" s="8"/>
      <c r="H336" s="10">
        <f>IF(A336="","",SUMIFS('Stock In-Out'!$D$5:$D$2004,'Stock In-Out'!$B$5:$B$2004,A336,'Stock In-Out'!$C$5:$C$2004,"IN"))</f>
        <v>0</v>
      </c>
      <c r="I336" s="10">
        <f>IF(A336="","",SUMIFS('Stock In-Out'!$D$5:$D$2004,'Stock In-Out'!$B$5:$B$2004,A336,'Stock In-Out'!$C$5:$C$2004,"OUT"))</f>
        <v>0</v>
      </c>
      <c r="J336" s="10">
        <f>IF(A336="","",N(D336)+H336-I336)</f>
        <v>0</v>
      </c>
      <c r="K336" s="11">
        <f>IF(A336="","",J336*N(E336))</f>
        <v>0</v>
      </c>
      <c r="L336" s="12">
        <f>IF(A336="","",IF(J336&lt;0,"CHECK",IF(J336&lt;=N(G336),"REORDER","OK")))</f>
        <v>0</v>
      </c>
    </row>
    <row r="337" spans="1:12">
      <c r="A337" s="8"/>
      <c r="B337" s="8"/>
      <c r="C337" s="8"/>
      <c r="D337" s="8"/>
      <c r="E337" s="9"/>
      <c r="F337" s="9"/>
      <c r="G337" s="8"/>
      <c r="H337" s="10">
        <f>IF(A337="","",SUMIFS('Stock In-Out'!$D$5:$D$2004,'Stock In-Out'!$B$5:$B$2004,A337,'Stock In-Out'!$C$5:$C$2004,"IN"))</f>
        <v>0</v>
      </c>
      <c r="I337" s="10">
        <f>IF(A337="","",SUMIFS('Stock In-Out'!$D$5:$D$2004,'Stock In-Out'!$B$5:$B$2004,A337,'Stock In-Out'!$C$5:$C$2004,"OUT"))</f>
        <v>0</v>
      </c>
      <c r="J337" s="10">
        <f>IF(A337="","",N(D337)+H337-I337)</f>
        <v>0</v>
      </c>
      <c r="K337" s="11">
        <f>IF(A337="","",J337*N(E337))</f>
        <v>0</v>
      </c>
      <c r="L337" s="12">
        <f>IF(A337="","",IF(J337&lt;0,"CHECK",IF(J337&lt;=N(G337),"REORDER","OK")))</f>
        <v>0</v>
      </c>
    </row>
    <row r="338" spans="1:12">
      <c r="A338" s="8"/>
      <c r="B338" s="8"/>
      <c r="C338" s="8"/>
      <c r="D338" s="8"/>
      <c r="E338" s="9"/>
      <c r="F338" s="9"/>
      <c r="G338" s="8"/>
      <c r="H338" s="10">
        <f>IF(A338="","",SUMIFS('Stock In-Out'!$D$5:$D$2004,'Stock In-Out'!$B$5:$B$2004,A338,'Stock In-Out'!$C$5:$C$2004,"IN"))</f>
        <v>0</v>
      </c>
      <c r="I338" s="10">
        <f>IF(A338="","",SUMIFS('Stock In-Out'!$D$5:$D$2004,'Stock In-Out'!$B$5:$B$2004,A338,'Stock In-Out'!$C$5:$C$2004,"OUT"))</f>
        <v>0</v>
      </c>
      <c r="J338" s="10">
        <f>IF(A338="","",N(D338)+H338-I338)</f>
        <v>0</v>
      </c>
      <c r="K338" s="11">
        <f>IF(A338="","",J338*N(E338))</f>
        <v>0</v>
      </c>
      <c r="L338" s="12">
        <f>IF(A338="","",IF(J338&lt;0,"CHECK",IF(J338&lt;=N(G338),"REORDER","OK")))</f>
        <v>0</v>
      </c>
    </row>
    <row r="339" spans="1:12">
      <c r="A339" s="8"/>
      <c r="B339" s="8"/>
      <c r="C339" s="8"/>
      <c r="D339" s="8"/>
      <c r="E339" s="9"/>
      <c r="F339" s="9"/>
      <c r="G339" s="8"/>
      <c r="H339" s="10">
        <f>IF(A339="","",SUMIFS('Stock In-Out'!$D$5:$D$2004,'Stock In-Out'!$B$5:$B$2004,A339,'Stock In-Out'!$C$5:$C$2004,"IN"))</f>
        <v>0</v>
      </c>
      <c r="I339" s="10">
        <f>IF(A339="","",SUMIFS('Stock In-Out'!$D$5:$D$2004,'Stock In-Out'!$B$5:$B$2004,A339,'Stock In-Out'!$C$5:$C$2004,"OUT"))</f>
        <v>0</v>
      </c>
      <c r="J339" s="10">
        <f>IF(A339="","",N(D339)+H339-I339)</f>
        <v>0</v>
      </c>
      <c r="K339" s="11">
        <f>IF(A339="","",J339*N(E339))</f>
        <v>0</v>
      </c>
      <c r="L339" s="12">
        <f>IF(A339="","",IF(J339&lt;0,"CHECK",IF(J339&lt;=N(G339),"REORDER","OK")))</f>
        <v>0</v>
      </c>
    </row>
    <row r="340" spans="1:12">
      <c r="A340" s="8"/>
      <c r="B340" s="8"/>
      <c r="C340" s="8"/>
      <c r="D340" s="8"/>
      <c r="E340" s="9"/>
      <c r="F340" s="9"/>
      <c r="G340" s="8"/>
      <c r="H340" s="10">
        <f>IF(A340="","",SUMIFS('Stock In-Out'!$D$5:$D$2004,'Stock In-Out'!$B$5:$B$2004,A340,'Stock In-Out'!$C$5:$C$2004,"IN"))</f>
        <v>0</v>
      </c>
      <c r="I340" s="10">
        <f>IF(A340="","",SUMIFS('Stock In-Out'!$D$5:$D$2004,'Stock In-Out'!$B$5:$B$2004,A340,'Stock In-Out'!$C$5:$C$2004,"OUT"))</f>
        <v>0</v>
      </c>
      <c r="J340" s="10">
        <f>IF(A340="","",N(D340)+H340-I340)</f>
        <v>0</v>
      </c>
      <c r="K340" s="11">
        <f>IF(A340="","",J340*N(E340))</f>
        <v>0</v>
      </c>
      <c r="L340" s="12">
        <f>IF(A340="","",IF(J340&lt;0,"CHECK",IF(J340&lt;=N(G340),"REORDER","OK")))</f>
        <v>0</v>
      </c>
    </row>
    <row r="341" spans="1:12">
      <c r="A341" s="8"/>
      <c r="B341" s="8"/>
      <c r="C341" s="8"/>
      <c r="D341" s="8"/>
      <c r="E341" s="9"/>
      <c r="F341" s="9"/>
      <c r="G341" s="8"/>
      <c r="H341" s="10">
        <f>IF(A341="","",SUMIFS('Stock In-Out'!$D$5:$D$2004,'Stock In-Out'!$B$5:$B$2004,A341,'Stock In-Out'!$C$5:$C$2004,"IN"))</f>
        <v>0</v>
      </c>
      <c r="I341" s="10">
        <f>IF(A341="","",SUMIFS('Stock In-Out'!$D$5:$D$2004,'Stock In-Out'!$B$5:$B$2004,A341,'Stock In-Out'!$C$5:$C$2004,"OUT"))</f>
        <v>0</v>
      </c>
      <c r="J341" s="10">
        <f>IF(A341="","",N(D341)+H341-I341)</f>
        <v>0</v>
      </c>
      <c r="K341" s="11">
        <f>IF(A341="","",J341*N(E341))</f>
        <v>0</v>
      </c>
      <c r="L341" s="12">
        <f>IF(A341="","",IF(J341&lt;0,"CHECK",IF(J341&lt;=N(G341),"REORDER","OK")))</f>
        <v>0</v>
      </c>
    </row>
    <row r="342" spans="1:12">
      <c r="A342" s="8"/>
      <c r="B342" s="8"/>
      <c r="C342" s="8"/>
      <c r="D342" s="8"/>
      <c r="E342" s="9"/>
      <c r="F342" s="9"/>
      <c r="G342" s="8"/>
      <c r="H342" s="10">
        <f>IF(A342="","",SUMIFS('Stock In-Out'!$D$5:$D$2004,'Stock In-Out'!$B$5:$B$2004,A342,'Stock In-Out'!$C$5:$C$2004,"IN"))</f>
        <v>0</v>
      </c>
      <c r="I342" s="10">
        <f>IF(A342="","",SUMIFS('Stock In-Out'!$D$5:$D$2004,'Stock In-Out'!$B$5:$B$2004,A342,'Stock In-Out'!$C$5:$C$2004,"OUT"))</f>
        <v>0</v>
      </c>
      <c r="J342" s="10">
        <f>IF(A342="","",N(D342)+H342-I342)</f>
        <v>0</v>
      </c>
      <c r="K342" s="11">
        <f>IF(A342="","",J342*N(E342))</f>
        <v>0</v>
      </c>
      <c r="L342" s="12">
        <f>IF(A342="","",IF(J342&lt;0,"CHECK",IF(J342&lt;=N(G342),"REORDER","OK")))</f>
        <v>0</v>
      </c>
    </row>
    <row r="343" spans="1:12">
      <c r="A343" s="8"/>
      <c r="B343" s="8"/>
      <c r="C343" s="8"/>
      <c r="D343" s="8"/>
      <c r="E343" s="9"/>
      <c r="F343" s="9"/>
      <c r="G343" s="8"/>
      <c r="H343" s="10">
        <f>IF(A343="","",SUMIFS('Stock In-Out'!$D$5:$D$2004,'Stock In-Out'!$B$5:$B$2004,A343,'Stock In-Out'!$C$5:$C$2004,"IN"))</f>
        <v>0</v>
      </c>
      <c r="I343" s="10">
        <f>IF(A343="","",SUMIFS('Stock In-Out'!$D$5:$D$2004,'Stock In-Out'!$B$5:$B$2004,A343,'Stock In-Out'!$C$5:$C$2004,"OUT"))</f>
        <v>0</v>
      </c>
      <c r="J343" s="10">
        <f>IF(A343="","",N(D343)+H343-I343)</f>
        <v>0</v>
      </c>
      <c r="K343" s="11">
        <f>IF(A343="","",J343*N(E343))</f>
        <v>0</v>
      </c>
      <c r="L343" s="12">
        <f>IF(A343="","",IF(J343&lt;0,"CHECK",IF(J343&lt;=N(G343),"REORDER","OK")))</f>
        <v>0</v>
      </c>
    </row>
    <row r="344" spans="1:12">
      <c r="A344" s="8"/>
      <c r="B344" s="8"/>
      <c r="C344" s="8"/>
      <c r="D344" s="8"/>
      <c r="E344" s="9"/>
      <c r="F344" s="9"/>
      <c r="G344" s="8"/>
      <c r="H344" s="10">
        <f>IF(A344="","",SUMIFS('Stock In-Out'!$D$5:$D$2004,'Stock In-Out'!$B$5:$B$2004,A344,'Stock In-Out'!$C$5:$C$2004,"IN"))</f>
        <v>0</v>
      </c>
      <c r="I344" s="10">
        <f>IF(A344="","",SUMIFS('Stock In-Out'!$D$5:$D$2004,'Stock In-Out'!$B$5:$B$2004,A344,'Stock In-Out'!$C$5:$C$2004,"OUT"))</f>
        <v>0</v>
      </c>
      <c r="J344" s="10">
        <f>IF(A344="","",N(D344)+H344-I344)</f>
        <v>0</v>
      </c>
      <c r="K344" s="11">
        <f>IF(A344="","",J344*N(E344))</f>
        <v>0</v>
      </c>
      <c r="L344" s="12">
        <f>IF(A344="","",IF(J344&lt;0,"CHECK",IF(J344&lt;=N(G344),"REORDER","OK")))</f>
        <v>0</v>
      </c>
    </row>
    <row r="345" spans="1:12">
      <c r="A345" s="8"/>
      <c r="B345" s="8"/>
      <c r="C345" s="8"/>
      <c r="D345" s="8"/>
      <c r="E345" s="9"/>
      <c r="F345" s="9"/>
      <c r="G345" s="8"/>
      <c r="H345" s="10">
        <f>IF(A345="","",SUMIFS('Stock In-Out'!$D$5:$D$2004,'Stock In-Out'!$B$5:$B$2004,A345,'Stock In-Out'!$C$5:$C$2004,"IN"))</f>
        <v>0</v>
      </c>
      <c r="I345" s="10">
        <f>IF(A345="","",SUMIFS('Stock In-Out'!$D$5:$D$2004,'Stock In-Out'!$B$5:$B$2004,A345,'Stock In-Out'!$C$5:$C$2004,"OUT"))</f>
        <v>0</v>
      </c>
      <c r="J345" s="10">
        <f>IF(A345="","",N(D345)+H345-I345)</f>
        <v>0</v>
      </c>
      <c r="K345" s="11">
        <f>IF(A345="","",J345*N(E345))</f>
        <v>0</v>
      </c>
      <c r="L345" s="12">
        <f>IF(A345="","",IF(J345&lt;0,"CHECK",IF(J345&lt;=N(G345),"REORDER","OK")))</f>
        <v>0</v>
      </c>
    </row>
    <row r="346" spans="1:12">
      <c r="A346" s="8"/>
      <c r="B346" s="8"/>
      <c r="C346" s="8"/>
      <c r="D346" s="8"/>
      <c r="E346" s="9"/>
      <c r="F346" s="9"/>
      <c r="G346" s="8"/>
      <c r="H346" s="10">
        <f>IF(A346="","",SUMIFS('Stock In-Out'!$D$5:$D$2004,'Stock In-Out'!$B$5:$B$2004,A346,'Stock In-Out'!$C$5:$C$2004,"IN"))</f>
        <v>0</v>
      </c>
      <c r="I346" s="10">
        <f>IF(A346="","",SUMIFS('Stock In-Out'!$D$5:$D$2004,'Stock In-Out'!$B$5:$B$2004,A346,'Stock In-Out'!$C$5:$C$2004,"OUT"))</f>
        <v>0</v>
      </c>
      <c r="J346" s="10">
        <f>IF(A346="","",N(D346)+H346-I346)</f>
        <v>0</v>
      </c>
      <c r="K346" s="11">
        <f>IF(A346="","",J346*N(E346))</f>
        <v>0</v>
      </c>
      <c r="L346" s="12">
        <f>IF(A346="","",IF(J346&lt;0,"CHECK",IF(J346&lt;=N(G346),"REORDER","OK")))</f>
        <v>0</v>
      </c>
    </row>
    <row r="347" spans="1:12">
      <c r="A347" s="8"/>
      <c r="B347" s="8"/>
      <c r="C347" s="8"/>
      <c r="D347" s="8"/>
      <c r="E347" s="9"/>
      <c r="F347" s="9"/>
      <c r="G347" s="8"/>
      <c r="H347" s="10">
        <f>IF(A347="","",SUMIFS('Stock In-Out'!$D$5:$D$2004,'Stock In-Out'!$B$5:$B$2004,A347,'Stock In-Out'!$C$5:$C$2004,"IN"))</f>
        <v>0</v>
      </c>
      <c r="I347" s="10">
        <f>IF(A347="","",SUMIFS('Stock In-Out'!$D$5:$D$2004,'Stock In-Out'!$B$5:$B$2004,A347,'Stock In-Out'!$C$5:$C$2004,"OUT"))</f>
        <v>0</v>
      </c>
      <c r="J347" s="10">
        <f>IF(A347="","",N(D347)+H347-I347)</f>
        <v>0</v>
      </c>
      <c r="K347" s="11">
        <f>IF(A347="","",J347*N(E347))</f>
        <v>0</v>
      </c>
      <c r="L347" s="12">
        <f>IF(A347="","",IF(J347&lt;0,"CHECK",IF(J347&lt;=N(G347),"REORDER","OK")))</f>
        <v>0</v>
      </c>
    </row>
    <row r="348" spans="1:12">
      <c r="A348" s="8"/>
      <c r="B348" s="8"/>
      <c r="C348" s="8"/>
      <c r="D348" s="8"/>
      <c r="E348" s="9"/>
      <c r="F348" s="9"/>
      <c r="G348" s="8"/>
      <c r="H348" s="10">
        <f>IF(A348="","",SUMIFS('Stock In-Out'!$D$5:$D$2004,'Stock In-Out'!$B$5:$B$2004,A348,'Stock In-Out'!$C$5:$C$2004,"IN"))</f>
        <v>0</v>
      </c>
      <c r="I348" s="10">
        <f>IF(A348="","",SUMIFS('Stock In-Out'!$D$5:$D$2004,'Stock In-Out'!$B$5:$B$2004,A348,'Stock In-Out'!$C$5:$C$2004,"OUT"))</f>
        <v>0</v>
      </c>
      <c r="J348" s="10">
        <f>IF(A348="","",N(D348)+H348-I348)</f>
        <v>0</v>
      </c>
      <c r="K348" s="11">
        <f>IF(A348="","",J348*N(E348))</f>
        <v>0</v>
      </c>
      <c r="L348" s="12">
        <f>IF(A348="","",IF(J348&lt;0,"CHECK",IF(J348&lt;=N(G348),"REORDER","OK")))</f>
        <v>0</v>
      </c>
    </row>
    <row r="349" spans="1:12">
      <c r="A349" s="8"/>
      <c r="B349" s="8"/>
      <c r="C349" s="8"/>
      <c r="D349" s="8"/>
      <c r="E349" s="9"/>
      <c r="F349" s="9"/>
      <c r="G349" s="8"/>
      <c r="H349" s="10">
        <f>IF(A349="","",SUMIFS('Stock In-Out'!$D$5:$D$2004,'Stock In-Out'!$B$5:$B$2004,A349,'Stock In-Out'!$C$5:$C$2004,"IN"))</f>
        <v>0</v>
      </c>
      <c r="I349" s="10">
        <f>IF(A349="","",SUMIFS('Stock In-Out'!$D$5:$D$2004,'Stock In-Out'!$B$5:$B$2004,A349,'Stock In-Out'!$C$5:$C$2004,"OUT"))</f>
        <v>0</v>
      </c>
      <c r="J349" s="10">
        <f>IF(A349="","",N(D349)+H349-I349)</f>
        <v>0</v>
      </c>
      <c r="K349" s="11">
        <f>IF(A349="","",J349*N(E349))</f>
        <v>0</v>
      </c>
      <c r="L349" s="12">
        <f>IF(A349="","",IF(J349&lt;0,"CHECK",IF(J349&lt;=N(G349),"REORDER","OK")))</f>
        <v>0</v>
      </c>
    </row>
    <row r="350" spans="1:12">
      <c r="A350" s="8"/>
      <c r="B350" s="8"/>
      <c r="C350" s="8"/>
      <c r="D350" s="8"/>
      <c r="E350" s="9"/>
      <c r="F350" s="9"/>
      <c r="G350" s="8"/>
      <c r="H350" s="10">
        <f>IF(A350="","",SUMIFS('Stock In-Out'!$D$5:$D$2004,'Stock In-Out'!$B$5:$B$2004,A350,'Stock In-Out'!$C$5:$C$2004,"IN"))</f>
        <v>0</v>
      </c>
      <c r="I350" s="10">
        <f>IF(A350="","",SUMIFS('Stock In-Out'!$D$5:$D$2004,'Stock In-Out'!$B$5:$B$2004,A350,'Stock In-Out'!$C$5:$C$2004,"OUT"))</f>
        <v>0</v>
      </c>
      <c r="J350" s="10">
        <f>IF(A350="","",N(D350)+H350-I350)</f>
        <v>0</v>
      </c>
      <c r="K350" s="11">
        <f>IF(A350="","",J350*N(E350))</f>
        <v>0</v>
      </c>
      <c r="L350" s="12">
        <f>IF(A350="","",IF(J350&lt;0,"CHECK",IF(J350&lt;=N(G350),"REORDER","OK")))</f>
        <v>0</v>
      </c>
    </row>
    <row r="351" spans="1:12">
      <c r="A351" s="8"/>
      <c r="B351" s="8"/>
      <c r="C351" s="8"/>
      <c r="D351" s="8"/>
      <c r="E351" s="9"/>
      <c r="F351" s="9"/>
      <c r="G351" s="8"/>
      <c r="H351" s="10">
        <f>IF(A351="","",SUMIFS('Stock In-Out'!$D$5:$D$2004,'Stock In-Out'!$B$5:$B$2004,A351,'Stock In-Out'!$C$5:$C$2004,"IN"))</f>
        <v>0</v>
      </c>
      <c r="I351" s="10">
        <f>IF(A351="","",SUMIFS('Stock In-Out'!$D$5:$D$2004,'Stock In-Out'!$B$5:$B$2004,A351,'Stock In-Out'!$C$5:$C$2004,"OUT"))</f>
        <v>0</v>
      </c>
      <c r="J351" s="10">
        <f>IF(A351="","",N(D351)+H351-I351)</f>
        <v>0</v>
      </c>
      <c r="K351" s="11">
        <f>IF(A351="","",J351*N(E351))</f>
        <v>0</v>
      </c>
      <c r="L351" s="12">
        <f>IF(A351="","",IF(J351&lt;0,"CHECK",IF(J351&lt;=N(G351),"REORDER","OK")))</f>
        <v>0</v>
      </c>
    </row>
    <row r="352" spans="1:12">
      <c r="A352" s="8"/>
      <c r="B352" s="8"/>
      <c r="C352" s="8"/>
      <c r="D352" s="8"/>
      <c r="E352" s="9"/>
      <c r="F352" s="9"/>
      <c r="G352" s="8"/>
      <c r="H352" s="10">
        <f>IF(A352="","",SUMIFS('Stock In-Out'!$D$5:$D$2004,'Stock In-Out'!$B$5:$B$2004,A352,'Stock In-Out'!$C$5:$C$2004,"IN"))</f>
        <v>0</v>
      </c>
      <c r="I352" s="10">
        <f>IF(A352="","",SUMIFS('Stock In-Out'!$D$5:$D$2004,'Stock In-Out'!$B$5:$B$2004,A352,'Stock In-Out'!$C$5:$C$2004,"OUT"))</f>
        <v>0</v>
      </c>
      <c r="J352" s="10">
        <f>IF(A352="","",N(D352)+H352-I352)</f>
        <v>0</v>
      </c>
      <c r="K352" s="11">
        <f>IF(A352="","",J352*N(E352))</f>
        <v>0</v>
      </c>
      <c r="L352" s="12">
        <f>IF(A352="","",IF(J352&lt;0,"CHECK",IF(J352&lt;=N(G352),"REORDER","OK")))</f>
        <v>0</v>
      </c>
    </row>
    <row r="353" spans="1:12">
      <c r="A353" s="8"/>
      <c r="B353" s="8"/>
      <c r="C353" s="8"/>
      <c r="D353" s="8"/>
      <c r="E353" s="9"/>
      <c r="F353" s="9"/>
      <c r="G353" s="8"/>
      <c r="H353" s="10">
        <f>IF(A353="","",SUMIFS('Stock In-Out'!$D$5:$D$2004,'Stock In-Out'!$B$5:$B$2004,A353,'Stock In-Out'!$C$5:$C$2004,"IN"))</f>
        <v>0</v>
      </c>
      <c r="I353" s="10">
        <f>IF(A353="","",SUMIFS('Stock In-Out'!$D$5:$D$2004,'Stock In-Out'!$B$5:$B$2004,A353,'Stock In-Out'!$C$5:$C$2004,"OUT"))</f>
        <v>0</v>
      </c>
      <c r="J353" s="10">
        <f>IF(A353="","",N(D353)+H353-I353)</f>
        <v>0</v>
      </c>
      <c r="K353" s="11">
        <f>IF(A353="","",J353*N(E353))</f>
        <v>0</v>
      </c>
      <c r="L353" s="12">
        <f>IF(A353="","",IF(J353&lt;0,"CHECK",IF(J353&lt;=N(G353),"REORDER","OK")))</f>
        <v>0</v>
      </c>
    </row>
    <row r="354" spans="1:12">
      <c r="A354" s="8"/>
      <c r="B354" s="8"/>
      <c r="C354" s="8"/>
      <c r="D354" s="8"/>
      <c r="E354" s="9"/>
      <c r="F354" s="9"/>
      <c r="G354" s="8"/>
      <c r="H354" s="10">
        <f>IF(A354="","",SUMIFS('Stock In-Out'!$D$5:$D$2004,'Stock In-Out'!$B$5:$B$2004,A354,'Stock In-Out'!$C$5:$C$2004,"IN"))</f>
        <v>0</v>
      </c>
      <c r="I354" s="10">
        <f>IF(A354="","",SUMIFS('Stock In-Out'!$D$5:$D$2004,'Stock In-Out'!$B$5:$B$2004,A354,'Stock In-Out'!$C$5:$C$2004,"OUT"))</f>
        <v>0</v>
      </c>
      <c r="J354" s="10">
        <f>IF(A354="","",N(D354)+H354-I354)</f>
        <v>0</v>
      </c>
      <c r="K354" s="11">
        <f>IF(A354="","",J354*N(E354))</f>
        <v>0</v>
      </c>
      <c r="L354" s="12">
        <f>IF(A354="","",IF(J354&lt;0,"CHECK",IF(J354&lt;=N(G354),"REORDER","OK")))</f>
        <v>0</v>
      </c>
    </row>
    <row r="355" spans="1:12">
      <c r="A355" s="8"/>
      <c r="B355" s="8"/>
      <c r="C355" s="8"/>
      <c r="D355" s="8"/>
      <c r="E355" s="9"/>
      <c r="F355" s="9"/>
      <c r="G355" s="8"/>
      <c r="H355" s="10">
        <f>IF(A355="","",SUMIFS('Stock In-Out'!$D$5:$D$2004,'Stock In-Out'!$B$5:$B$2004,A355,'Stock In-Out'!$C$5:$C$2004,"IN"))</f>
        <v>0</v>
      </c>
      <c r="I355" s="10">
        <f>IF(A355="","",SUMIFS('Stock In-Out'!$D$5:$D$2004,'Stock In-Out'!$B$5:$B$2004,A355,'Stock In-Out'!$C$5:$C$2004,"OUT"))</f>
        <v>0</v>
      </c>
      <c r="J355" s="10">
        <f>IF(A355="","",N(D355)+H355-I355)</f>
        <v>0</v>
      </c>
      <c r="K355" s="11">
        <f>IF(A355="","",J355*N(E355))</f>
        <v>0</v>
      </c>
      <c r="L355" s="12">
        <f>IF(A355="","",IF(J355&lt;0,"CHECK",IF(J355&lt;=N(G355),"REORDER","OK")))</f>
        <v>0</v>
      </c>
    </row>
    <row r="356" spans="1:12">
      <c r="A356" s="8"/>
      <c r="B356" s="8"/>
      <c r="C356" s="8"/>
      <c r="D356" s="8"/>
      <c r="E356" s="9"/>
      <c r="F356" s="9"/>
      <c r="G356" s="8"/>
      <c r="H356" s="10">
        <f>IF(A356="","",SUMIFS('Stock In-Out'!$D$5:$D$2004,'Stock In-Out'!$B$5:$B$2004,A356,'Stock In-Out'!$C$5:$C$2004,"IN"))</f>
        <v>0</v>
      </c>
      <c r="I356" s="10">
        <f>IF(A356="","",SUMIFS('Stock In-Out'!$D$5:$D$2004,'Stock In-Out'!$B$5:$B$2004,A356,'Stock In-Out'!$C$5:$C$2004,"OUT"))</f>
        <v>0</v>
      </c>
      <c r="J356" s="10">
        <f>IF(A356="","",N(D356)+H356-I356)</f>
        <v>0</v>
      </c>
      <c r="K356" s="11">
        <f>IF(A356="","",J356*N(E356))</f>
        <v>0</v>
      </c>
      <c r="L356" s="12">
        <f>IF(A356="","",IF(J356&lt;0,"CHECK",IF(J356&lt;=N(G356),"REORDER","OK")))</f>
        <v>0</v>
      </c>
    </row>
    <row r="357" spans="1:12">
      <c r="A357" s="8"/>
      <c r="B357" s="8"/>
      <c r="C357" s="8"/>
      <c r="D357" s="8"/>
      <c r="E357" s="9"/>
      <c r="F357" s="9"/>
      <c r="G357" s="8"/>
      <c r="H357" s="10">
        <f>IF(A357="","",SUMIFS('Stock In-Out'!$D$5:$D$2004,'Stock In-Out'!$B$5:$B$2004,A357,'Stock In-Out'!$C$5:$C$2004,"IN"))</f>
        <v>0</v>
      </c>
      <c r="I357" s="10">
        <f>IF(A357="","",SUMIFS('Stock In-Out'!$D$5:$D$2004,'Stock In-Out'!$B$5:$B$2004,A357,'Stock In-Out'!$C$5:$C$2004,"OUT"))</f>
        <v>0</v>
      </c>
      <c r="J357" s="10">
        <f>IF(A357="","",N(D357)+H357-I357)</f>
        <v>0</v>
      </c>
      <c r="K357" s="11">
        <f>IF(A357="","",J357*N(E357))</f>
        <v>0</v>
      </c>
      <c r="L357" s="12">
        <f>IF(A357="","",IF(J357&lt;0,"CHECK",IF(J357&lt;=N(G357),"REORDER","OK")))</f>
        <v>0</v>
      </c>
    </row>
    <row r="358" spans="1:12">
      <c r="A358" s="8"/>
      <c r="B358" s="8"/>
      <c r="C358" s="8"/>
      <c r="D358" s="8"/>
      <c r="E358" s="9"/>
      <c r="F358" s="9"/>
      <c r="G358" s="8"/>
      <c r="H358" s="10">
        <f>IF(A358="","",SUMIFS('Stock In-Out'!$D$5:$D$2004,'Stock In-Out'!$B$5:$B$2004,A358,'Stock In-Out'!$C$5:$C$2004,"IN"))</f>
        <v>0</v>
      </c>
      <c r="I358" s="10">
        <f>IF(A358="","",SUMIFS('Stock In-Out'!$D$5:$D$2004,'Stock In-Out'!$B$5:$B$2004,A358,'Stock In-Out'!$C$5:$C$2004,"OUT"))</f>
        <v>0</v>
      </c>
      <c r="J358" s="10">
        <f>IF(A358="","",N(D358)+H358-I358)</f>
        <v>0</v>
      </c>
      <c r="K358" s="11">
        <f>IF(A358="","",J358*N(E358))</f>
        <v>0</v>
      </c>
      <c r="L358" s="12">
        <f>IF(A358="","",IF(J358&lt;0,"CHECK",IF(J358&lt;=N(G358),"REORDER","OK")))</f>
        <v>0</v>
      </c>
    </row>
    <row r="359" spans="1:12">
      <c r="A359" s="8"/>
      <c r="B359" s="8"/>
      <c r="C359" s="8"/>
      <c r="D359" s="8"/>
      <c r="E359" s="9"/>
      <c r="F359" s="9"/>
      <c r="G359" s="8"/>
      <c r="H359" s="10">
        <f>IF(A359="","",SUMIFS('Stock In-Out'!$D$5:$D$2004,'Stock In-Out'!$B$5:$B$2004,A359,'Stock In-Out'!$C$5:$C$2004,"IN"))</f>
        <v>0</v>
      </c>
      <c r="I359" s="10">
        <f>IF(A359="","",SUMIFS('Stock In-Out'!$D$5:$D$2004,'Stock In-Out'!$B$5:$B$2004,A359,'Stock In-Out'!$C$5:$C$2004,"OUT"))</f>
        <v>0</v>
      </c>
      <c r="J359" s="10">
        <f>IF(A359="","",N(D359)+H359-I359)</f>
        <v>0</v>
      </c>
      <c r="K359" s="11">
        <f>IF(A359="","",J359*N(E359))</f>
        <v>0</v>
      </c>
      <c r="L359" s="12">
        <f>IF(A359="","",IF(J359&lt;0,"CHECK",IF(J359&lt;=N(G359),"REORDER","OK")))</f>
        <v>0</v>
      </c>
    </row>
    <row r="360" spans="1:12">
      <c r="A360" s="8"/>
      <c r="B360" s="8"/>
      <c r="C360" s="8"/>
      <c r="D360" s="8"/>
      <c r="E360" s="9"/>
      <c r="F360" s="9"/>
      <c r="G360" s="8"/>
      <c r="H360" s="10">
        <f>IF(A360="","",SUMIFS('Stock In-Out'!$D$5:$D$2004,'Stock In-Out'!$B$5:$B$2004,A360,'Stock In-Out'!$C$5:$C$2004,"IN"))</f>
        <v>0</v>
      </c>
      <c r="I360" s="10">
        <f>IF(A360="","",SUMIFS('Stock In-Out'!$D$5:$D$2004,'Stock In-Out'!$B$5:$B$2004,A360,'Stock In-Out'!$C$5:$C$2004,"OUT"))</f>
        <v>0</v>
      </c>
      <c r="J360" s="10">
        <f>IF(A360="","",N(D360)+H360-I360)</f>
        <v>0</v>
      </c>
      <c r="K360" s="11">
        <f>IF(A360="","",J360*N(E360))</f>
        <v>0</v>
      </c>
      <c r="L360" s="12">
        <f>IF(A360="","",IF(J360&lt;0,"CHECK",IF(J360&lt;=N(G360),"REORDER","OK")))</f>
        <v>0</v>
      </c>
    </row>
    <row r="361" spans="1:12">
      <c r="A361" s="8"/>
      <c r="B361" s="8"/>
      <c r="C361" s="8"/>
      <c r="D361" s="8"/>
      <c r="E361" s="9"/>
      <c r="F361" s="9"/>
      <c r="G361" s="8"/>
      <c r="H361" s="10">
        <f>IF(A361="","",SUMIFS('Stock In-Out'!$D$5:$D$2004,'Stock In-Out'!$B$5:$B$2004,A361,'Stock In-Out'!$C$5:$C$2004,"IN"))</f>
        <v>0</v>
      </c>
      <c r="I361" s="10">
        <f>IF(A361="","",SUMIFS('Stock In-Out'!$D$5:$D$2004,'Stock In-Out'!$B$5:$B$2004,A361,'Stock In-Out'!$C$5:$C$2004,"OUT"))</f>
        <v>0</v>
      </c>
      <c r="J361" s="10">
        <f>IF(A361="","",N(D361)+H361-I361)</f>
        <v>0</v>
      </c>
      <c r="K361" s="11">
        <f>IF(A361="","",J361*N(E361))</f>
        <v>0</v>
      </c>
      <c r="L361" s="12">
        <f>IF(A361="","",IF(J361&lt;0,"CHECK",IF(J361&lt;=N(G361),"REORDER","OK")))</f>
        <v>0</v>
      </c>
    </row>
    <row r="362" spans="1:12">
      <c r="A362" s="8"/>
      <c r="B362" s="8"/>
      <c r="C362" s="8"/>
      <c r="D362" s="8"/>
      <c r="E362" s="9"/>
      <c r="F362" s="9"/>
      <c r="G362" s="8"/>
      <c r="H362" s="10">
        <f>IF(A362="","",SUMIFS('Stock In-Out'!$D$5:$D$2004,'Stock In-Out'!$B$5:$B$2004,A362,'Stock In-Out'!$C$5:$C$2004,"IN"))</f>
        <v>0</v>
      </c>
      <c r="I362" s="10">
        <f>IF(A362="","",SUMIFS('Stock In-Out'!$D$5:$D$2004,'Stock In-Out'!$B$5:$B$2004,A362,'Stock In-Out'!$C$5:$C$2004,"OUT"))</f>
        <v>0</v>
      </c>
      <c r="J362" s="10">
        <f>IF(A362="","",N(D362)+H362-I362)</f>
        <v>0</v>
      </c>
      <c r="K362" s="11">
        <f>IF(A362="","",J362*N(E362))</f>
        <v>0</v>
      </c>
      <c r="L362" s="12">
        <f>IF(A362="","",IF(J362&lt;0,"CHECK",IF(J362&lt;=N(G362),"REORDER","OK")))</f>
        <v>0</v>
      </c>
    </row>
    <row r="363" spans="1:12">
      <c r="A363" s="8"/>
      <c r="B363" s="8"/>
      <c r="C363" s="8"/>
      <c r="D363" s="8"/>
      <c r="E363" s="9"/>
      <c r="F363" s="9"/>
      <c r="G363" s="8"/>
      <c r="H363" s="10">
        <f>IF(A363="","",SUMIFS('Stock In-Out'!$D$5:$D$2004,'Stock In-Out'!$B$5:$B$2004,A363,'Stock In-Out'!$C$5:$C$2004,"IN"))</f>
        <v>0</v>
      </c>
      <c r="I363" s="10">
        <f>IF(A363="","",SUMIFS('Stock In-Out'!$D$5:$D$2004,'Stock In-Out'!$B$5:$B$2004,A363,'Stock In-Out'!$C$5:$C$2004,"OUT"))</f>
        <v>0</v>
      </c>
      <c r="J363" s="10">
        <f>IF(A363="","",N(D363)+H363-I363)</f>
        <v>0</v>
      </c>
      <c r="K363" s="11">
        <f>IF(A363="","",J363*N(E363))</f>
        <v>0</v>
      </c>
      <c r="L363" s="12">
        <f>IF(A363="","",IF(J363&lt;0,"CHECK",IF(J363&lt;=N(G363),"REORDER","OK")))</f>
        <v>0</v>
      </c>
    </row>
    <row r="364" spans="1:12">
      <c r="A364" s="8"/>
      <c r="B364" s="8"/>
      <c r="C364" s="8"/>
      <c r="D364" s="8"/>
      <c r="E364" s="9"/>
      <c r="F364" s="9"/>
      <c r="G364" s="8"/>
      <c r="H364" s="10">
        <f>IF(A364="","",SUMIFS('Stock In-Out'!$D$5:$D$2004,'Stock In-Out'!$B$5:$B$2004,A364,'Stock In-Out'!$C$5:$C$2004,"IN"))</f>
        <v>0</v>
      </c>
      <c r="I364" s="10">
        <f>IF(A364="","",SUMIFS('Stock In-Out'!$D$5:$D$2004,'Stock In-Out'!$B$5:$B$2004,A364,'Stock In-Out'!$C$5:$C$2004,"OUT"))</f>
        <v>0</v>
      </c>
      <c r="J364" s="10">
        <f>IF(A364="","",N(D364)+H364-I364)</f>
        <v>0</v>
      </c>
      <c r="K364" s="11">
        <f>IF(A364="","",J364*N(E364))</f>
        <v>0</v>
      </c>
      <c r="L364" s="12">
        <f>IF(A364="","",IF(J364&lt;0,"CHECK",IF(J364&lt;=N(G364),"REORDER","OK")))</f>
        <v>0</v>
      </c>
    </row>
    <row r="365" spans="1:12">
      <c r="A365" s="8"/>
      <c r="B365" s="8"/>
      <c r="C365" s="8"/>
      <c r="D365" s="8"/>
      <c r="E365" s="9"/>
      <c r="F365" s="9"/>
      <c r="G365" s="8"/>
      <c r="H365" s="10">
        <f>IF(A365="","",SUMIFS('Stock In-Out'!$D$5:$D$2004,'Stock In-Out'!$B$5:$B$2004,A365,'Stock In-Out'!$C$5:$C$2004,"IN"))</f>
        <v>0</v>
      </c>
      <c r="I365" s="10">
        <f>IF(A365="","",SUMIFS('Stock In-Out'!$D$5:$D$2004,'Stock In-Out'!$B$5:$B$2004,A365,'Stock In-Out'!$C$5:$C$2004,"OUT"))</f>
        <v>0</v>
      </c>
      <c r="J365" s="10">
        <f>IF(A365="","",N(D365)+H365-I365)</f>
        <v>0</v>
      </c>
      <c r="K365" s="11">
        <f>IF(A365="","",J365*N(E365))</f>
        <v>0</v>
      </c>
      <c r="L365" s="12">
        <f>IF(A365="","",IF(J365&lt;0,"CHECK",IF(J365&lt;=N(G365),"REORDER","OK")))</f>
        <v>0</v>
      </c>
    </row>
    <row r="366" spans="1:12">
      <c r="A366" s="8"/>
      <c r="B366" s="8"/>
      <c r="C366" s="8"/>
      <c r="D366" s="8"/>
      <c r="E366" s="9"/>
      <c r="F366" s="9"/>
      <c r="G366" s="8"/>
      <c r="H366" s="10">
        <f>IF(A366="","",SUMIFS('Stock In-Out'!$D$5:$D$2004,'Stock In-Out'!$B$5:$B$2004,A366,'Stock In-Out'!$C$5:$C$2004,"IN"))</f>
        <v>0</v>
      </c>
      <c r="I366" s="10">
        <f>IF(A366="","",SUMIFS('Stock In-Out'!$D$5:$D$2004,'Stock In-Out'!$B$5:$B$2004,A366,'Stock In-Out'!$C$5:$C$2004,"OUT"))</f>
        <v>0</v>
      </c>
      <c r="J366" s="10">
        <f>IF(A366="","",N(D366)+H366-I366)</f>
        <v>0</v>
      </c>
      <c r="K366" s="11">
        <f>IF(A366="","",J366*N(E366))</f>
        <v>0</v>
      </c>
      <c r="L366" s="12">
        <f>IF(A366="","",IF(J366&lt;0,"CHECK",IF(J366&lt;=N(G366),"REORDER","OK")))</f>
        <v>0</v>
      </c>
    </row>
    <row r="367" spans="1:12">
      <c r="A367" s="8"/>
      <c r="B367" s="8"/>
      <c r="C367" s="8"/>
      <c r="D367" s="8"/>
      <c r="E367" s="9"/>
      <c r="F367" s="9"/>
      <c r="G367" s="8"/>
      <c r="H367" s="10">
        <f>IF(A367="","",SUMIFS('Stock In-Out'!$D$5:$D$2004,'Stock In-Out'!$B$5:$B$2004,A367,'Stock In-Out'!$C$5:$C$2004,"IN"))</f>
        <v>0</v>
      </c>
      <c r="I367" s="10">
        <f>IF(A367="","",SUMIFS('Stock In-Out'!$D$5:$D$2004,'Stock In-Out'!$B$5:$B$2004,A367,'Stock In-Out'!$C$5:$C$2004,"OUT"))</f>
        <v>0</v>
      </c>
      <c r="J367" s="10">
        <f>IF(A367="","",N(D367)+H367-I367)</f>
        <v>0</v>
      </c>
      <c r="K367" s="11">
        <f>IF(A367="","",J367*N(E367))</f>
        <v>0</v>
      </c>
      <c r="L367" s="12">
        <f>IF(A367="","",IF(J367&lt;0,"CHECK",IF(J367&lt;=N(G367),"REORDER","OK")))</f>
        <v>0</v>
      </c>
    </row>
    <row r="368" spans="1:12">
      <c r="A368" s="8"/>
      <c r="B368" s="8"/>
      <c r="C368" s="8"/>
      <c r="D368" s="8"/>
      <c r="E368" s="9"/>
      <c r="F368" s="9"/>
      <c r="G368" s="8"/>
      <c r="H368" s="10">
        <f>IF(A368="","",SUMIFS('Stock In-Out'!$D$5:$D$2004,'Stock In-Out'!$B$5:$B$2004,A368,'Stock In-Out'!$C$5:$C$2004,"IN"))</f>
        <v>0</v>
      </c>
      <c r="I368" s="10">
        <f>IF(A368="","",SUMIFS('Stock In-Out'!$D$5:$D$2004,'Stock In-Out'!$B$5:$B$2004,A368,'Stock In-Out'!$C$5:$C$2004,"OUT"))</f>
        <v>0</v>
      </c>
      <c r="J368" s="10">
        <f>IF(A368="","",N(D368)+H368-I368)</f>
        <v>0</v>
      </c>
      <c r="K368" s="11">
        <f>IF(A368="","",J368*N(E368))</f>
        <v>0</v>
      </c>
      <c r="L368" s="12">
        <f>IF(A368="","",IF(J368&lt;0,"CHECK",IF(J368&lt;=N(G368),"REORDER","OK")))</f>
        <v>0</v>
      </c>
    </row>
    <row r="369" spans="1:12">
      <c r="A369" s="8"/>
      <c r="B369" s="8"/>
      <c r="C369" s="8"/>
      <c r="D369" s="8"/>
      <c r="E369" s="9"/>
      <c r="F369" s="9"/>
      <c r="G369" s="8"/>
      <c r="H369" s="10">
        <f>IF(A369="","",SUMIFS('Stock In-Out'!$D$5:$D$2004,'Stock In-Out'!$B$5:$B$2004,A369,'Stock In-Out'!$C$5:$C$2004,"IN"))</f>
        <v>0</v>
      </c>
      <c r="I369" s="10">
        <f>IF(A369="","",SUMIFS('Stock In-Out'!$D$5:$D$2004,'Stock In-Out'!$B$5:$B$2004,A369,'Stock In-Out'!$C$5:$C$2004,"OUT"))</f>
        <v>0</v>
      </c>
      <c r="J369" s="10">
        <f>IF(A369="","",N(D369)+H369-I369)</f>
        <v>0</v>
      </c>
      <c r="K369" s="11">
        <f>IF(A369="","",J369*N(E369))</f>
        <v>0</v>
      </c>
      <c r="L369" s="12">
        <f>IF(A369="","",IF(J369&lt;0,"CHECK",IF(J369&lt;=N(G369),"REORDER","OK")))</f>
        <v>0</v>
      </c>
    </row>
    <row r="370" spans="1:12">
      <c r="A370" s="8"/>
      <c r="B370" s="8"/>
      <c r="C370" s="8"/>
      <c r="D370" s="8"/>
      <c r="E370" s="9"/>
      <c r="F370" s="9"/>
      <c r="G370" s="8"/>
      <c r="H370" s="10">
        <f>IF(A370="","",SUMIFS('Stock In-Out'!$D$5:$D$2004,'Stock In-Out'!$B$5:$B$2004,A370,'Stock In-Out'!$C$5:$C$2004,"IN"))</f>
        <v>0</v>
      </c>
      <c r="I370" s="10">
        <f>IF(A370="","",SUMIFS('Stock In-Out'!$D$5:$D$2004,'Stock In-Out'!$B$5:$B$2004,A370,'Stock In-Out'!$C$5:$C$2004,"OUT"))</f>
        <v>0</v>
      </c>
      <c r="J370" s="10">
        <f>IF(A370="","",N(D370)+H370-I370)</f>
        <v>0</v>
      </c>
      <c r="K370" s="11">
        <f>IF(A370="","",J370*N(E370))</f>
        <v>0</v>
      </c>
      <c r="L370" s="12">
        <f>IF(A370="","",IF(J370&lt;0,"CHECK",IF(J370&lt;=N(G370),"REORDER","OK")))</f>
        <v>0</v>
      </c>
    </row>
    <row r="371" spans="1:12">
      <c r="A371" s="8"/>
      <c r="B371" s="8"/>
      <c r="C371" s="8"/>
      <c r="D371" s="8"/>
      <c r="E371" s="9"/>
      <c r="F371" s="9"/>
      <c r="G371" s="8"/>
      <c r="H371" s="10">
        <f>IF(A371="","",SUMIFS('Stock In-Out'!$D$5:$D$2004,'Stock In-Out'!$B$5:$B$2004,A371,'Stock In-Out'!$C$5:$C$2004,"IN"))</f>
        <v>0</v>
      </c>
      <c r="I371" s="10">
        <f>IF(A371="","",SUMIFS('Stock In-Out'!$D$5:$D$2004,'Stock In-Out'!$B$5:$B$2004,A371,'Stock In-Out'!$C$5:$C$2004,"OUT"))</f>
        <v>0</v>
      </c>
      <c r="J371" s="10">
        <f>IF(A371="","",N(D371)+H371-I371)</f>
        <v>0</v>
      </c>
      <c r="K371" s="11">
        <f>IF(A371="","",J371*N(E371))</f>
        <v>0</v>
      </c>
      <c r="L371" s="12">
        <f>IF(A371="","",IF(J371&lt;0,"CHECK",IF(J371&lt;=N(G371),"REORDER","OK")))</f>
        <v>0</v>
      </c>
    </row>
    <row r="372" spans="1:12">
      <c r="A372" s="8"/>
      <c r="B372" s="8"/>
      <c r="C372" s="8"/>
      <c r="D372" s="8"/>
      <c r="E372" s="9"/>
      <c r="F372" s="9"/>
      <c r="G372" s="8"/>
      <c r="H372" s="10">
        <f>IF(A372="","",SUMIFS('Stock In-Out'!$D$5:$D$2004,'Stock In-Out'!$B$5:$B$2004,A372,'Stock In-Out'!$C$5:$C$2004,"IN"))</f>
        <v>0</v>
      </c>
      <c r="I372" s="10">
        <f>IF(A372="","",SUMIFS('Stock In-Out'!$D$5:$D$2004,'Stock In-Out'!$B$5:$B$2004,A372,'Stock In-Out'!$C$5:$C$2004,"OUT"))</f>
        <v>0</v>
      </c>
      <c r="J372" s="10">
        <f>IF(A372="","",N(D372)+H372-I372)</f>
        <v>0</v>
      </c>
      <c r="K372" s="11">
        <f>IF(A372="","",J372*N(E372))</f>
        <v>0</v>
      </c>
      <c r="L372" s="12">
        <f>IF(A372="","",IF(J372&lt;0,"CHECK",IF(J372&lt;=N(G372),"REORDER","OK")))</f>
        <v>0</v>
      </c>
    </row>
    <row r="373" spans="1:12">
      <c r="A373" s="8"/>
      <c r="B373" s="8"/>
      <c r="C373" s="8"/>
      <c r="D373" s="8"/>
      <c r="E373" s="9"/>
      <c r="F373" s="9"/>
      <c r="G373" s="8"/>
      <c r="H373" s="10">
        <f>IF(A373="","",SUMIFS('Stock In-Out'!$D$5:$D$2004,'Stock In-Out'!$B$5:$B$2004,A373,'Stock In-Out'!$C$5:$C$2004,"IN"))</f>
        <v>0</v>
      </c>
      <c r="I373" s="10">
        <f>IF(A373="","",SUMIFS('Stock In-Out'!$D$5:$D$2004,'Stock In-Out'!$B$5:$B$2004,A373,'Stock In-Out'!$C$5:$C$2004,"OUT"))</f>
        <v>0</v>
      </c>
      <c r="J373" s="10">
        <f>IF(A373="","",N(D373)+H373-I373)</f>
        <v>0</v>
      </c>
      <c r="K373" s="11">
        <f>IF(A373="","",J373*N(E373))</f>
        <v>0</v>
      </c>
      <c r="L373" s="12">
        <f>IF(A373="","",IF(J373&lt;0,"CHECK",IF(J373&lt;=N(G373),"REORDER","OK")))</f>
        <v>0</v>
      </c>
    </row>
    <row r="374" spans="1:12">
      <c r="A374" s="8"/>
      <c r="B374" s="8"/>
      <c r="C374" s="8"/>
      <c r="D374" s="8"/>
      <c r="E374" s="9"/>
      <c r="F374" s="9"/>
      <c r="G374" s="8"/>
      <c r="H374" s="10">
        <f>IF(A374="","",SUMIFS('Stock In-Out'!$D$5:$D$2004,'Stock In-Out'!$B$5:$B$2004,A374,'Stock In-Out'!$C$5:$C$2004,"IN"))</f>
        <v>0</v>
      </c>
      <c r="I374" s="10">
        <f>IF(A374="","",SUMIFS('Stock In-Out'!$D$5:$D$2004,'Stock In-Out'!$B$5:$B$2004,A374,'Stock In-Out'!$C$5:$C$2004,"OUT"))</f>
        <v>0</v>
      </c>
      <c r="J374" s="10">
        <f>IF(A374="","",N(D374)+H374-I374)</f>
        <v>0</v>
      </c>
      <c r="K374" s="11">
        <f>IF(A374="","",J374*N(E374))</f>
        <v>0</v>
      </c>
      <c r="L374" s="12">
        <f>IF(A374="","",IF(J374&lt;0,"CHECK",IF(J374&lt;=N(G374),"REORDER","OK")))</f>
        <v>0</v>
      </c>
    </row>
    <row r="375" spans="1:12">
      <c r="A375" s="8"/>
      <c r="B375" s="8"/>
      <c r="C375" s="8"/>
      <c r="D375" s="8"/>
      <c r="E375" s="9"/>
      <c r="F375" s="9"/>
      <c r="G375" s="8"/>
      <c r="H375" s="10">
        <f>IF(A375="","",SUMIFS('Stock In-Out'!$D$5:$D$2004,'Stock In-Out'!$B$5:$B$2004,A375,'Stock In-Out'!$C$5:$C$2004,"IN"))</f>
        <v>0</v>
      </c>
      <c r="I375" s="10">
        <f>IF(A375="","",SUMIFS('Stock In-Out'!$D$5:$D$2004,'Stock In-Out'!$B$5:$B$2004,A375,'Stock In-Out'!$C$5:$C$2004,"OUT"))</f>
        <v>0</v>
      </c>
      <c r="J375" s="10">
        <f>IF(A375="","",N(D375)+H375-I375)</f>
        <v>0</v>
      </c>
      <c r="K375" s="11">
        <f>IF(A375="","",J375*N(E375))</f>
        <v>0</v>
      </c>
      <c r="L375" s="12">
        <f>IF(A375="","",IF(J375&lt;0,"CHECK",IF(J375&lt;=N(G375),"REORDER","OK")))</f>
        <v>0</v>
      </c>
    </row>
    <row r="376" spans="1:12">
      <c r="A376" s="8"/>
      <c r="B376" s="8"/>
      <c r="C376" s="8"/>
      <c r="D376" s="8"/>
      <c r="E376" s="9"/>
      <c r="F376" s="9"/>
      <c r="G376" s="8"/>
      <c r="H376" s="10">
        <f>IF(A376="","",SUMIFS('Stock In-Out'!$D$5:$D$2004,'Stock In-Out'!$B$5:$B$2004,A376,'Stock In-Out'!$C$5:$C$2004,"IN"))</f>
        <v>0</v>
      </c>
      <c r="I376" s="10">
        <f>IF(A376="","",SUMIFS('Stock In-Out'!$D$5:$D$2004,'Stock In-Out'!$B$5:$B$2004,A376,'Stock In-Out'!$C$5:$C$2004,"OUT"))</f>
        <v>0</v>
      </c>
      <c r="J376" s="10">
        <f>IF(A376="","",N(D376)+H376-I376)</f>
        <v>0</v>
      </c>
      <c r="K376" s="11">
        <f>IF(A376="","",J376*N(E376))</f>
        <v>0</v>
      </c>
      <c r="L376" s="12">
        <f>IF(A376="","",IF(J376&lt;0,"CHECK",IF(J376&lt;=N(G376),"REORDER","OK")))</f>
        <v>0</v>
      </c>
    </row>
    <row r="377" spans="1:12">
      <c r="A377" s="8"/>
      <c r="B377" s="8"/>
      <c r="C377" s="8"/>
      <c r="D377" s="8"/>
      <c r="E377" s="9"/>
      <c r="F377" s="9"/>
      <c r="G377" s="8"/>
      <c r="H377" s="10">
        <f>IF(A377="","",SUMIFS('Stock In-Out'!$D$5:$D$2004,'Stock In-Out'!$B$5:$B$2004,A377,'Stock In-Out'!$C$5:$C$2004,"IN"))</f>
        <v>0</v>
      </c>
      <c r="I377" s="10">
        <f>IF(A377="","",SUMIFS('Stock In-Out'!$D$5:$D$2004,'Stock In-Out'!$B$5:$B$2004,A377,'Stock In-Out'!$C$5:$C$2004,"OUT"))</f>
        <v>0</v>
      </c>
      <c r="J377" s="10">
        <f>IF(A377="","",N(D377)+H377-I377)</f>
        <v>0</v>
      </c>
      <c r="K377" s="11">
        <f>IF(A377="","",J377*N(E377))</f>
        <v>0</v>
      </c>
      <c r="L377" s="12">
        <f>IF(A377="","",IF(J377&lt;0,"CHECK",IF(J377&lt;=N(G377),"REORDER","OK")))</f>
        <v>0</v>
      </c>
    </row>
    <row r="378" spans="1:12">
      <c r="A378" s="8"/>
      <c r="B378" s="8"/>
      <c r="C378" s="8"/>
      <c r="D378" s="8"/>
      <c r="E378" s="9"/>
      <c r="F378" s="9"/>
      <c r="G378" s="8"/>
      <c r="H378" s="10">
        <f>IF(A378="","",SUMIFS('Stock In-Out'!$D$5:$D$2004,'Stock In-Out'!$B$5:$B$2004,A378,'Stock In-Out'!$C$5:$C$2004,"IN"))</f>
        <v>0</v>
      </c>
      <c r="I378" s="10">
        <f>IF(A378="","",SUMIFS('Stock In-Out'!$D$5:$D$2004,'Stock In-Out'!$B$5:$B$2004,A378,'Stock In-Out'!$C$5:$C$2004,"OUT"))</f>
        <v>0</v>
      </c>
      <c r="J378" s="10">
        <f>IF(A378="","",N(D378)+H378-I378)</f>
        <v>0</v>
      </c>
      <c r="K378" s="11">
        <f>IF(A378="","",J378*N(E378))</f>
        <v>0</v>
      </c>
      <c r="L378" s="12">
        <f>IF(A378="","",IF(J378&lt;0,"CHECK",IF(J378&lt;=N(G378),"REORDER","OK")))</f>
        <v>0</v>
      </c>
    </row>
    <row r="379" spans="1:12">
      <c r="A379" s="8"/>
      <c r="B379" s="8"/>
      <c r="C379" s="8"/>
      <c r="D379" s="8"/>
      <c r="E379" s="9"/>
      <c r="F379" s="9"/>
      <c r="G379" s="8"/>
      <c r="H379" s="10">
        <f>IF(A379="","",SUMIFS('Stock In-Out'!$D$5:$D$2004,'Stock In-Out'!$B$5:$B$2004,A379,'Stock In-Out'!$C$5:$C$2004,"IN"))</f>
        <v>0</v>
      </c>
      <c r="I379" s="10">
        <f>IF(A379="","",SUMIFS('Stock In-Out'!$D$5:$D$2004,'Stock In-Out'!$B$5:$B$2004,A379,'Stock In-Out'!$C$5:$C$2004,"OUT"))</f>
        <v>0</v>
      </c>
      <c r="J379" s="10">
        <f>IF(A379="","",N(D379)+H379-I379)</f>
        <v>0</v>
      </c>
      <c r="K379" s="11">
        <f>IF(A379="","",J379*N(E379))</f>
        <v>0</v>
      </c>
      <c r="L379" s="12">
        <f>IF(A379="","",IF(J379&lt;0,"CHECK",IF(J379&lt;=N(G379),"REORDER","OK")))</f>
        <v>0</v>
      </c>
    </row>
    <row r="380" spans="1:12">
      <c r="A380" s="8"/>
      <c r="B380" s="8"/>
      <c r="C380" s="8"/>
      <c r="D380" s="8"/>
      <c r="E380" s="9"/>
      <c r="F380" s="9"/>
      <c r="G380" s="8"/>
      <c r="H380" s="10">
        <f>IF(A380="","",SUMIFS('Stock In-Out'!$D$5:$D$2004,'Stock In-Out'!$B$5:$B$2004,A380,'Stock In-Out'!$C$5:$C$2004,"IN"))</f>
        <v>0</v>
      </c>
      <c r="I380" s="10">
        <f>IF(A380="","",SUMIFS('Stock In-Out'!$D$5:$D$2004,'Stock In-Out'!$B$5:$B$2004,A380,'Stock In-Out'!$C$5:$C$2004,"OUT"))</f>
        <v>0</v>
      </c>
      <c r="J380" s="10">
        <f>IF(A380="","",N(D380)+H380-I380)</f>
        <v>0</v>
      </c>
      <c r="K380" s="11">
        <f>IF(A380="","",J380*N(E380))</f>
        <v>0</v>
      </c>
      <c r="L380" s="12">
        <f>IF(A380="","",IF(J380&lt;0,"CHECK",IF(J380&lt;=N(G380),"REORDER","OK")))</f>
        <v>0</v>
      </c>
    </row>
    <row r="381" spans="1:12">
      <c r="A381" s="8"/>
      <c r="B381" s="8"/>
      <c r="C381" s="8"/>
      <c r="D381" s="8"/>
      <c r="E381" s="9"/>
      <c r="F381" s="9"/>
      <c r="G381" s="8"/>
      <c r="H381" s="10">
        <f>IF(A381="","",SUMIFS('Stock In-Out'!$D$5:$D$2004,'Stock In-Out'!$B$5:$B$2004,A381,'Stock In-Out'!$C$5:$C$2004,"IN"))</f>
        <v>0</v>
      </c>
      <c r="I381" s="10">
        <f>IF(A381="","",SUMIFS('Stock In-Out'!$D$5:$D$2004,'Stock In-Out'!$B$5:$B$2004,A381,'Stock In-Out'!$C$5:$C$2004,"OUT"))</f>
        <v>0</v>
      </c>
      <c r="J381" s="10">
        <f>IF(A381="","",N(D381)+H381-I381)</f>
        <v>0</v>
      </c>
      <c r="K381" s="11">
        <f>IF(A381="","",J381*N(E381))</f>
        <v>0</v>
      </c>
      <c r="L381" s="12">
        <f>IF(A381="","",IF(J381&lt;0,"CHECK",IF(J381&lt;=N(G381),"REORDER","OK")))</f>
        <v>0</v>
      </c>
    </row>
    <row r="382" spans="1:12">
      <c r="A382" s="8"/>
      <c r="B382" s="8"/>
      <c r="C382" s="8"/>
      <c r="D382" s="8"/>
      <c r="E382" s="9"/>
      <c r="F382" s="9"/>
      <c r="G382" s="8"/>
      <c r="H382" s="10">
        <f>IF(A382="","",SUMIFS('Stock In-Out'!$D$5:$D$2004,'Stock In-Out'!$B$5:$B$2004,A382,'Stock In-Out'!$C$5:$C$2004,"IN"))</f>
        <v>0</v>
      </c>
      <c r="I382" s="10">
        <f>IF(A382="","",SUMIFS('Stock In-Out'!$D$5:$D$2004,'Stock In-Out'!$B$5:$B$2004,A382,'Stock In-Out'!$C$5:$C$2004,"OUT"))</f>
        <v>0</v>
      </c>
      <c r="J382" s="10">
        <f>IF(A382="","",N(D382)+H382-I382)</f>
        <v>0</v>
      </c>
      <c r="K382" s="11">
        <f>IF(A382="","",J382*N(E382))</f>
        <v>0</v>
      </c>
      <c r="L382" s="12">
        <f>IF(A382="","",IF(J382&lt;0,"CHECK",IF(J382&lt;=N(G382),"REORDER","OK")))</f>
        <v>0</v>
      </c>
    </row>
    <row r="383" spans="1:12">
      <c r="A383" s="8"/>
      <c r="B383" s="8"/>
      <c r="C383" s="8"/>
      <c r="D383" s="8"/>
      <c r="E383" s="9"/>
      <c r="F383" s="9"/>
      <c r="G383" s="8"/>
      <c r="H383" s="10">
        <f>IF(A383="","",SUMIFS('Stock In-Out'!$D$5:$D$2004,'Stock In-Out'!$B$5:$B$2004,A383,'Stock In-Out'!$C$5:$C$2004,"IN"))</f>
        <v>0</v>
      </c>
      <c r="I383" s="10">
        <f>IF(A383="","",SUMIFS('Stock In-Out'!$D$5:$D$2004,'Stock In-Out'!$B$5:$B$2004,A383,'Stock In-Out'!$C$5:$C$2004,"OUT"))</f>
        <v>0</v>
      </c>
      <c r="J383" s="10">
        <f>IF(A383="","",N(D383)+H383-I383)</f>
        <v>0</v>
      </c>
      <c r="K383" s="11">
        <f>IF(A383="","",J383*N(E383))</f>
        <v>0</v>
      </c>
      <c r="L383" s="12">
        <f>IF(A383="","",IF(J383&lt;0,"CHECK",IF(J383&lt;=N(G383),"REORDER","OK")))</f>
        <v>0</v>
      </c>
    </row>
    <row r="384" spans="1:12">
      <c r="A384" s="8"/>
      <c r="B384" s="8"/>
      <c r="C384" s="8"/>
      <c r="D384" s="8"/>
      <c r="E384" s="9"/>
      <c r="F384" s="9"/>
      <c r="G384" s="8"/>
      <c r="H384" s="10">
        <f>IF(A384="","",SUMIFS('Stock In-Out'!$D$5:$D$2004,'Stock In-Out'!$B$5:$B$2004,A384,'Stock In-Out'!$C$5:$C$2004,"IN"))</f>
        <v>0</v>
      </c>
      <c r="I384" s="10">
        <f>IF(A384="","",SUMIFS('Stock In-Out'!$D$5:$D$2004,'Stock In-Out'!$B$5:$B$2004,A384,'Stock In-Out'!$C$5:$C$2004,"OUT"))</f>
        <v>0</v>
      </c>
      <c r="J384" s="10">
        <f>IF(A384="","",N(D384)+H384-I384)</f>
        <v>0</v>
      </c>
      <c r="K384" s="11">
        <f>IF(A384="","",J384*N(E384))</f>
        <v>0</v>
      </c>
      <c r="L384" s="12">
        <f>IF(A384="","",IF(J384&lt;0,"CHECK",IF(J384&lt;=N(G384),"REORDER","OK")))</f>
        <v>0</v>
      </c>
    </row>
    <row r="385" spans="1:12">
      <c r="A385" s="8"/>
      <c r="B385" s="8"/>
      <c r="C385" s="8"/>
      <c r="D385" s="8"/>
      <c r="E385" s="9"/>
      <c r="F385" s="9"/>
      <c r="G385" s="8"/>
      <c r="H385" s="10">
        <f>IF(A385="","",SUMIFS('Stock In-Out'!$D$5:$D$2004,'Stock In-Out'!$B$5:$B$2004,A385,'Stock In-Out'!$C$5:$C$2004,"IN"))</f>
        <v>0</v>
      </c>
      <c r="I385" s="10">
        <f>IF(A385="","",SUMIFS('Stock In-Out'!$D$5:$D$2004,'Stock In-Out'!$B$5:$B$2004,A385,'Stock In-Out'!$C$5:$C$2004,"OUT"))</f>
        <v>0</v>
      </c>
      <c r="J385" s="10">
        <f>IF(A385="","",N(D385)+H385-I385)</f>
        <v>0</v>
      </c>
      <c r="K385" s="11">
        <f>IF(A385="","",J385*N(E385))</f>
        <v>0</v>
      </c>
      <c r="L385" s="12">
        <f>IF(A385="","",IF(J385&lt;0,"CHECK",IF(J385&lt;=N(G385),"REORDER","OK")))</f>
        <v>0</v>
      </c>
    </row>
    <row r="386" spans="1:12">
      <c r="A386" s="8"/>
      <c r="B386" s="8"/>
      <c r="C386" s="8"/>
      <c r="D386" s="8"/>
      <c r="E386" s="9"/>
      <c r="F386" s="9"/>
      <c r="G386" s="8"/>
      <c r="H386" s="10">
        <f>IF(A386="","",SUMIFS('Stock In-Out'!$D$5:$D$2004,'Stock In-Out'!$B$5:$B$2004,A386,'Stock In-Out'!$C$5:$C$2004,"IN"))</f>
        <v>0</v>
      </c>
      <c r="I386" s="10">
        <f>IF(A386="","",SUMIFS('Stock In-Out'!$D$5:$D$2004,'Stock In-Out'!$B$5:$B$2004,A386,'Stock In-Out'!$C$5:$C$2004,"OUT"))</f>
        <v>0</v>
      </c>
      <c r="J386" s="10">
        <f>IF(A386="","",N(D386)+H386-I386)</f>
        <v>0</v>
      </c>
      <c r="K386" s="11">
        <f>IF(A386="","",J386*N(E386))</f>
        <v>0</v>
      </c>
      <c r="L386" s="12">
        <f>IF(A386="","",IF(J386&lt;0,"CHECK",IF(J386&lt;=N(G386),"REORDER","OK")))</f>
        <v>0</v>
      </c>
    </row>
    <row r="387" spans="1:12">
      <c r="A387" s="8"/>
      <c r="B387" s="8"/>
      <c r="C387" s="8"/>
      <c r="D387" s="8"/>
      <c r="E387" s="9"/>
      <c r="F387" s="9"/>
      <c r="G387" s="8"/>
      <c r="H387" s="10">
        <f>IF(A387="","",SUMIFS('Stock In-Out'!$D$5:$D$2004,'Stock In-Out'!$B$5:$B$2004,A387,'Stock In-Out'!$C$5:$C$2004,"IN"))</f>
        <v>0</v>
      </c>
      <c r="I387" s="10">
        <f>IF(A387="","",SUMIFS('Stock In-Out'!$D$5:$D$2004,'Stock In-Out'!$B$5:$B$2004,A387,'Stock In-Out'!$C$5:$C$2004,"OUT"))</f>
        <v>0</v>
      </c>
      <c r="J387" s="10">
        <f>IF(A387="","",N(D387)+H387-I387)</f>
        <v>0</v>
      </c>
      <c r="K387" s="11">
        <f>IF(A387="","",J387*N(E387))</f>
        <v>0</v>
      </c>
      <c r="L387" s="12">
        <f>IF(A387="","",IF(J387&lt;0,"CHECK",IF(J387&lt;=N(G387),"REORDER","OK")))</f>
        <v>0</v>
      </c>
    </row>
    <row r="388" spans="1:12">
      <c r="A388" s="8"/>
      <c r="B388" s="8"/>
      <c r="C388" s="8"/>
      <c r="D388" s="8"/>
      <c r="E388" s="9"/>
      <c r="F388" s="9"/>
      <c r="G388" s="8"/>
      <c r="H388" s="10">
        <f>IF(A388="","",SUMIFS('Stock In-Out'!$D$5:$D$2004,'Stock In-Out'!$B$5:$B$2004,A388,'Stock In-Out'!$C$5:$C$2004,"IN"))</f>
        <v>0</v>
      </c>
      <c r="I388" s="10">
        <f>IF(A388="","",SUMIFS('Stock In-Out'!$D$5:$D$2004,'Stock In-Out'!$B$5:$B$2004,A388,'Stock In-Out'!$C$5:$C$2004,"OUT"))</f>
        <v>0</v>
      </c>
      <c r="J388" s="10">
        <f>IF(A388="","",N(D388)+H388-I388)</f>
        <v>0</v>
      </c>
      <c r="K388" s="11">
        <f>IF(A388="","",J388*N(E388))</f>
        <v>0</v>
      </c>
      <c r="L388" s="12">
        <f>IF(A388="","",IF(J388&lt;0,"CHECK",IF(J388&lt;=N(G388),"REORDER","OK")))</f>
        <v>0</v>
      </c>
    </row>
    <row r="389" spans="1:12">
      <c r="A389" s="8"/>
      <c r="B389" s="8"/>
      <c r="C389" s="8"/>
      <c r="D389" s="8"/>
      <c r="E389" s="9"/>
      <c r="F389" s="9"/>
      <c r="G389" s="8"/>
      <c r="H389" s="10">
        <f>IF(A389="","",SUMIFS('Stock In-Out'!$D$5:$D$2004,'Stock In-Out'!$B$5:$B$2004,A389,'Stock In-Out'!$C$5:$C$2004,"IN"))</f>
        <v>0</v>
      </c>
      <c r="I389" s="10">
        <f>IF(A389="","",SUMIFS('Stock In-Out'!$D$5:$D$2004,'Stock In-Out'!$B$5:$B$2004,A389,'Stock In-Out'!$C$5:$C$2004,"OUT"))</f>
        <v>0</v>
      </c>
      <c r="J389" s="10">
        <f>IF(A389="","",N(D389)+H389-I389)</f>
        <v>0</v>
      </c>
      <c r="K389" s="11">
        <f>IF(A389="","",J389*N(E389))</f>
        <v>0</v>
      </c>
      <c r="L389" s="12">
        <f>IF(A389="","",IF(J389&lt;0,"CHECK",IF(J389&lt;=N(G389),"REORDER","OK")))</f>
        <v>0</v>
      </c>
    </row>
    <row r="390" spans="1:12">
      <c r="A390" s="8"/>
      <c r="B390" s="8"/>
      <c r="C390" s="8"/>
      <c r="D390" s="8"/>
      <c r="E390" s="9"/>
      <c r="F390" s="9"/>
      <c r="G390" s="8"/>
      <c r="H390" s="10">
        <f>IF(A390="","",SUMIFS('Stock In-Out'!$D$5:$D$2004,'Stock In-Out'!$B$5:$B$2004,A390,'Stock In-Out'!$C$5:$C$2004,"IN"))</f>
        <v>0</v>
      </c>
      <c r="I390" s="10">
        <f>IF(A390="","",SUMIFS('Stock In-Out'!$D$5:$D$2004,'Stock In-Out'!$B$5:$B$2004,A390,'Stock In-Out'!$C$5:$C$2004,"OUT"))</f>
        <v>0</v>
      </c>
      <c r="J390" s="10">
        <f>IF(A390="","",N(D390)+H390-I390)</f>
        <v>0</v>
      </c>
      <c r="K390" s="11">
        <f>IF(A390="","",J390*N(E390))</f>
        <v>0</v>
      </c>
      <c r="L390" s="12">
        <f>IF(A390="","",IF(J390&lt;0,"CHECK",IF(J390&lt;=N(G390),"REORDER","OK")))</f>
        <v>0</v>
      </c>
    </row>
    <row r="391" spans="1:12">
      <c r="A391" s="8"/>
      <c r="B391" s="8"/>
      <c r="C391" s="8"/>
      <c r="D391" s="8"/>
      <c r="E391" s="9"/>
      <c r="F391" s="9"/>
      <c r="G391" s="8"/>
      <c r="H391" s="10">
        <f>IF(A391="","",SUMIFS('Stock In-Out'!$D$5:$D$2004,'Stock In-Out'!$B$5:$B$2004,A391,'Stock In-Out'!$C$5:$C$2004,"IN"))</f>
        <v>0</v>
      </c>
      <c r="I391" s="10">
        <f>IF(A391="","",SUMIFS('Stock In-Out'!$D$5:$D$2004,'Stock In-Out'!$B$5:$B$2004,A391,'Stock In-Out'!$C$5:$C$2004,"OUT"))</f>
        <v>0</v>
      </c>
      <c r="J391" s="10">
        <f>IF(A391="","",N(D391)+H391-I391)</f>
        <v>0</v>
      </c>
      <c r="K391" s="11">
        <f>IF(A391="","",J391*N(E391))</f>
        <v>0</v>
      </c>
      <c r="L391" s="12">
        <f>IF(A391="","",IF(J391&lt;0,"CHECK",IF(J391&lt;=N(G391),"REORDER","OK")))</f>
        <v>0</v>
      </c>
    </row>
    <row r="392" spans="1:12">
      <c r="A392" s="8"/>
      <c r="B392" s="8"/>
      <c r="C392" s="8"/>
      <c r="D392" s="8"/>
      <c r="E392" s="9"/>
      <c r="F392" s="9"/>
      <c r="G392" s="8"/>
      <c r="H392" s="10">
        <f>IF(A392="","",SUMIFS('Stock In-Out'!$D$5:$D$2004,'Stock In-Out'!$B$5:$B$2004,A392,'Stock In-Out'!$C$5:$C$2004,"IN"))</f>
        <v>0</v>
      </c>
      <c r="I392" s="10">
        <f>IF(A392="","",SUMIFS('Stock In-Out'!$D$5:$D$2004,'Stock In-Out'!$B$5:$B$2004,A392,'Stock In-Out'!$C$5:$C$2004,"OUT"))</f>
        <v>0</v>
      </c>
      <c r="J392" s="10">
        <f>IF(A392="","",N(D392)+H392-I392)</f>
        <v>0</v>
      </c>
      <c r="K392" s="11">
        <f>IF(A392="","",J392*N(E392))</f>
        <v>0</v>
      </c>
      <c r="L392" s="12">
        <f>IF(A392="","",IF(J392&lt;0,"CHECK",IF(J392&lt;=N(G392),"REORDER","OK")))</f>
        <v>0</v>
      </c>
    </row>
    <row r="393" spans="1:12">
      <c r="A393" s="8"/>
      <c r="B393" s="8"/>
      <c r="C393" s="8"/>
      <c r="D393" s="8"/>
      <c r="E393" s="9"/>
      <c r="F393" s="9"/>
      <c r="G393" s="8"/>
      <c r="H393" s="10">
        <f>IF(A393="","",SUMIFS('Stock In-Out'!$D$5:$D$2004,'Stock In-Out'!$B$5:$B$2004,A393,'Stock In-Out'!$C$5:$C$2004,"IN"))</f>
        <v>0</v>
      </c>
      <c r="I393" s="10">
        <f>IF(A393="","",SUMIFS('Stock In-Out'!$D$5:$D$2004,'Stock In-Out'!$B$5:$B$2004,A393,'Stock In-Out'!$C$5:$C$2004,"OUT"))</f>
        <v>0</v>
      </c>
      <c r="J393" s="10">
        <f>IF(A393="","",N(D393)+H393-I393)</f>
        <v>0</v>
      </c>
      <c r="K393" s="11">
        <f>IF(A393="","",J393*N(E393))</f>
        <v>0</v>
      </c>
      <c r="L393" s="12">
        <f>IF(A393="","",IF(J393&lt;0,"CHECK",IF(J393&lt;=N(G393),"REORDER","OK")))</f>
        <v>0</v>
      </c>
    </row>
    <row r="394" spans="1:12">
      <c r="A394" s="8"/>
      <c r="B394" s="8"/>
      <c r="C394" s="8"/>
      <c r="D394" s="8"/>
      <c r="E394" s="9"/>
      <c r="F394" s="9"/>
      <c r="G394" s="8"/>
      <c r="H394" s="10">
        <f>IF(A394="","",SUMIFS('Stock In-Out'!$D$5:$D$2004,'Stock In-Out'!$B$5:$B$2004,A394,'Stock In-Out'!$C$5:$C$2004,"IN"))</f>
        <v>0</v>
      </c>
      <c r="I394" s="10">
        <f>IF(A394="","",SUMIFS('Stock In-Out'!$D$5:$D$2004,'Stock In-Out'!$B$5:$B$2004,A394,'Stock In-Out'!$C$5:$C$2004,"OUT"))</f>
        <v>0</v>
      </c>
      <c r="J394" s="10">
        <f>IF(A394="","",N(D394)+H394-I394)</f>
        <v>0</v>
      </c>
      <c r="K394" s="11">
        <f>IF(A394="","",J394*N(E394))</f>
        <v>0</v>
      </c>
      <c r="L394" s="12">
        <f>IF(A394="","",IF(J394&lt;0,"CHECK",IF(J394&lt;=N(G394),"REORDER","OK")))</f>
        <v>0</v>
      </c>
    </row>
    <row r="395" spans="1:12">
      <c r="A395" s="8"/>
      <c r="B395" s="8"/>
      <c r="C395" s="8"/>
      <c r="D395" s="8"/>
      <c r="E395" s="9"/>
      <c r="F395" s="9"/>
      <c r="G395" s="8"/>
      <c r="H395" s="10">
        <f>IF(A395="","",SUMIFS('Stock In-Out'!$D$5:$D$2004,'Stock In-Out'!$B$5:$B$2004,A395,'Stock In-Out'!$C$5:$C$2004,"IN"))</f>
        <v>0</v>
      </c>
      <c r="I395" s="10">
        <f>IF(A395="","",SUMIFS('Stock In-Out'!$D$5:$D$2004,'Stock In-Out'!$B$5:$B$2004,A395,'Stock In-Out'!$C$5:$C$2004,"OUT"))</f>
        <v>0</v>
      </c>
      <c r="J395" s="10">
        <f>IF(A395="","",N(D395)+H395-I395)</f>
        <v>0</v>
      </c>
      <c r="K395" s="11">
        <f>IF(A395="","",J395*N(E395))</f>
        <v>0</v>
      </c>
      <c r="L395" s="12">
        <f>IF(A395="","",IF(J395&lt;0,"CHECK",IF(J395&lt;=N(G395),"REORDER","OK")))</f>
        <v>0</v>
      </c>
    </row>
    <row r="396" spans="1:12">
      <c r="A396" s="8"/>
      <c r="B396" s="8"/>
      <c r="C396" s="8"/>
      <c r="D396" s="8"/>
      <c r="E396" s="9"/>
      <c r="F396" s="9"/>
      <c r="G396" s="8"/>
      <c r="H396" s="10">
        <f>IF(A396="","",SUMIFS('Stock In-Out'!$D$5:$D$2004,'Stock In-Out'!$B$5:$B$2004,A396,'Stock In-Out'!$C$5:$C$2004,"IN"))</f>
        <v>0</v>
      </c>
      <c r="I396" s="10">
        <f>IF(A396="","",SUMIFS('Stock In-Out'!$D$5:$D$2004,'Stock In-Out'!$B$5:$B$2004,A396,'Stock In-Out'!$C$5:$C$2004,"OUT"))</f>
        <v>0</v>
      </c>
      <c r="J396" s="10">
        <f>IF(A396="","",N(D396)+H396-I396)</f>
        <v>0</v>
      </c>
      <c r="K396" s="11">
        <f>IF(A396="","",J396*N(E396))</f>
        <v>0</v>
      </c>
      <c r="L396" s="12">
        <f>IF(A396="","",IF(J396&lt;0,"CHECK",IF(J396&lt;=N(G396),"REORDER","OK")))</f>
        <v>0</v>
      </c>
    </row>
    <row r="397" spans="1:12">
      <c r="A397" s="8"/>
      <c r="B397" s="8"/>
      <c r="C397" s="8"/>
      <c r="D397" s="8"/>
      <c r="E397" s="9"/>
      <c r="F397" s="9"/>
      <c r="G397" s="8"/>
      <c r="H397" s="10">
        <f>IF(A397="","",SUMIFS('Stock In-Out'!$D$5:$D$2004,'Stock In-Out'!$B$5:$B$2004,A397,'Stock In-Out'!$C$5:$C$2004,"IN"))</f>
        <v>0</v>
      </c>
      <c r="I397" s="10">
        <f>IF(A397="","",SUMIFS('Stock In-Out'!$D$5:$D$2004,'Stock In-Out'!$B$5:$B$2004,A397,'Stock In-Out'!$C$5:$C$2004,"OUT"))</f>
        <v>0</v>
      </c>
      <c r="J397" s="10">
        <f>IF(A397="","",N(D397)+H397-I397)</f>
        <v>0</v>
      </c>
      <c r="K397" s="11">
        <f>IF(A397="","",J397*N(E397))</f>
        <v>0</v>
      </c>
      <c r="L397" s="12">
        <f>IF(A397="","",IF(J397&lt;0,"CHECK",IF(J397&lt;=N(G397),"REORDER","OK")))</f>
        <v>0</v>
      </c>
    </row>
    <row r="398" spans="1:12">
      <c r="A398" s="8"/>
      <c r="B398" s="8"/>
      <c r="C398" s="8"/>
      <c r="D398" s="8"/>
      <c r="E398" s="9"/>
      <c r="F398" s="9"/>
      <c r="G398" s="8"/>
      <c r="H398" s="10">
        <f>IF(A398="","",SUMIFS('Stock In-Out'!$D$5:$D$2004,'Stock In-Out'!$B$5:$B$2004,A398,'Stock In-Out'!$C$5:$C$2004,"IN"))</f>
        <v>0</v>
      </c>
      <c r="I398" s="10">
        <f>IF(A398="","",SUMIFS('Stock In-Out'!$D$5:$D$2004,'Stock In-Out'!$B$5:$B$2004,A398,'Stock In-Out'!$C$5:$C$2004,"OUT"))</f>
        <v>0</v>
      </c>
      <c r="J398" s="10">
        <f>IF(A398="","",N(D398)+H398-I398)</f>
        <v>0</v>
      </c>
      <c r="K398" s="11">
        <f>IF(A398="","",J398*N(E398))</f>
        <v>0</v>
      </c>
      <c r="L398" s="12">
        <f>IF(A398="","",IF(J398&lt;0,"CHECK",IF(J398&lt;=N(G398),"REORDER","OK")))</f>
        <v>0</v>
      </c>
    </row>
    <row r="399" spans="1:12">
      <c r="A399" s="8"/>
      <c r="B399" s="8"/>
      <c r="C399" s="8"/>
      <c r="D399" s="8"/>
      <c r="E399" s="9"/>
      <c r="F399" s="9"/>
      <c r="G399" s="8"/>
      <c r="H399" s="10">
        <f>IF(A399="","",SUMIFS('Stock In-Out'!$D$5:$D$2004,'Stock In-Out'!$B$5:$B$2004,A399,'Stock In-Out'!$C$5:$C$2004,"IN"))</f>
        <v>0</v>
      </c>
      <c r="I399" s="10">
        <f>IF(A399="","",SUMIFS('Stock In-Out'!$D$5:$D$2004,'Stock In-Out'!$B$5:$B$2004,A399,'Stock In-Out'!$C$5:$C$2004,"OUT"))</f>
        <v>0</v>
      </c>
      <c r="J399" s="10">
        <f>IF(A399="","",N(D399)+H399-I399)</f>
        <v>0</v>
      </c>
      <c r="K399" s="11">
        <f>IF(A399="","",J399*N(E399))</f>
        <v>0</v>
      </c>
      <c r="L399" s="12">
        <f>IF(A399="","",IF(J399&lt;0,"CHECK",IF(J399&lt;=N(G399),"REORDER","OK")))</f>
        <v>0</v>
      </c>
    </row>
    <row r="400" spans="1:12">
      <c r="A400" s="8"/>
      <c r="B400" s="8"/>
      <c r="C400" s="8"/>
      <c r="D400" s="8"/>
      <c r="E400" s="9"/>
      <c r="F400" s="9"/>
      <c r="G400" s="8"/>
      <c r="H400" s="10">
        <f>IF(A400="","",SUMIFS('Stock In-Out'!$D$5:$D$2004,'Stock In-Out'!$B$5:$B$2004,A400,'Stock In-Out'!$C$5:$C$2004,"IN"))</f>
        <v>0</v>
      </c>
      <c r="I400" s="10">
        <f>IF(A400="","",SUMIFS('Stock In-Out'!$D$5:$D$2004,'Stock In-Out'!$B$5:$B$2004,A400,'Stock In-Out'!$C$5:$C$2004,"OUT"))</f>
        <v>0</v>
      </c>
      <c r="J400" s="10">
        <f>IF(A400="","",N(D400)+H400-I400)</f>
        <v>0</v>
      </c>
      <c r="K400" s="11">
        <f>IF(A400="","",J400*N(E400))</f>
        <v>0</v>
      </c>
      <c r="L400" s="12">
        <f>IF(A400="","",IF(J400&lt;0,"CHECK",IF(J400&lt;=N(G400),"REORDER","OK")))</f>
        <v>0</v>
      </c>
    </row>
    <row r="401" spans="1:12">
      <c r="A401" s="8"/>
      <c r="B401" s="8"/>
      <c r="C401" s="8"/>
      <c r="D401" s="8"/>
      <c r="E401" s="9"/>
      <c r="F401" s="9"/>
      <c r="G401" s="8"/>
      <c r="H401" s="10">
        <f>IF(A401="","",SUMIFS('Stock In-Out'!$D$5:$D$2004,'Stock In-Out'!$B$5:$B$2004,A401,'Stock In-Out'!$C$5:$C$2004,"IN"))</f>
        <v>0</v>
      </c>
      <c r="I401" s="10">
        <f>IF(A401="","",SUMIFS('Stock In-Out'!$D$5:$D$2004,'Stock In-Out'!$B$5:$B$2004,A401,'Stock In-Out'!$C$5:$C$2004,"OUT"))</f>
        <v>0</v>
      </c>
      <c r="J401" s="10">
        <f>IF(A401="","",N(D401)+H401-I401)</f>
        <v>0</v>
      </c>
      <c r="K401" s="11">
        <f>IF(A401="","",J401*N(E401))</f>
        <v>0</v>
      </c>
      <c r="L401" s="12">
        <f>IF(A401="","",IF(J401&lt;0,"CHECK",IF(J401&lt;=N(G401),"REORDER","OK")))</f>
        <v>0</v>
      </c>
    </row>
    <row r="402" spans="1:12">
      <c r="A402" s="8"/>
      <c r="B402" s="8"/>
      <c r="C402" s="8"/>
      <c r="D402" s="8"/>
      <c r="E402" s="9"/>
      <c r="F402" s="9"/>
      <c r="G402" s="8"/>
      <c r="H402" s="10">
        <f>IF(A402="","",SUMIFS('Stock In-Out'!$D$5:$D$2004,'Stock In-Out'!$B$5:$B$2004,A402,'Stock In-Out'!$C$5:$C$2004,"IN"))</f>
        <v>0</v>
      </c>
      <c r="I402" s="10">
        <f>IF(A402="","",SUMIFS('Stock In-Out'!$D$5:$D$2004,'Stock In-Out'!$B$5:$B$2004,A402,'Stock In-Out'!$C$5:$C$2004,"OUT"))</f>
        <v>0</v>
      </c>
      <c r="J402" s="10">
        <f>IF(A402="","",N(D402)+H402-I402)</f>
        <v>0</v>
      </c>
      <c r="K402" s="11">
        <f>IF(A402="","",J402*N(E402))</f>
        <v>0</v>
      </c>
      <c r="L402" s="12">
        <f>IF(A402="","",IF(J402&lt;0,"CHECK",IF(J402&lt;=N(G402),"REORDER","OK")))</f>
        <v>0</v>
      </c>
    </row>
    <row r="403" spans="1:12">
      <c r="A403" s="8"/>
      <c r="B403" s="8"/>
      <c r="C403" s="8"/>
      <c r="D403" s="8"/>
      <c r="E403" s="9"/>
      <c r="F403" s="9"/>
      <c r="G403" s="8"/>
      <c r="H403" s="10">
        <f>IF(A403="","",SUMIFS('Stock In-Out'!$D$5:$D$2004,'Stock In-Out'!$B$5:$B$2004,A403,'Stock In-Out'!$C$5:$C$2004,"IN"))</f>
        <v>0</v>
      </c>
      <c r="I403" s="10">
        <f>IF(A403="","",SUMIFS('Stock In-Out'!$D$5:$D$2004,'Stock In-Out'!$B$5:$B$2004,A403,'Stock In-Out'!$C$5:$C$2004,"OUT"))</f>
        <v>0</v>
      </c>
      <c r="J403" s="10">
        <f>IF(A403="","",N(D403)+H403-I403)</f>
        <v>0</v>
      </c>
      <c r="K403" s="11">
        <f>IF(A403="","",J403*N(E403))</f>
        <v>0</v>
      </c>
      <c r="L403" s="12">
        <f>IF(A403="","",IF(J403&lt;0,"CHECK",IF(J403&lt;=N(G403),"REORDER","OK")))</f>
        <v>0</v>
      </c>
    </row>
    <row r="404" spans="1:12">
      <c r="A404" s="8"/>
      <c r="B404" s="8"/>
      <c r="C404" s="8"/>
      <c r="D404" s="8"/>
      <c r="E404" s="9"/>
      <c r="F404" s="9"/>
      <c r="G404" s="8"/>
      <c r="H404" s="10">
        <f>IF(A404="","",SUMIFS('Stock In-Out'!$D$5:$D$2004,'Stock In-Out'!$B$5:$B$2004,A404,'Stock In-Out'!$C$5:$C$2004,"IN"))</f>
        <v>0</v>
      </c>
      <c r="I404" s="10">
        <f>IF(A404="","",SUMIFS('Stock In-Out'!$D$5:$D$2004,'Stock In-Out'!$B$5:$B$2004,A404,'Stock In-Out'!$C$5:$C$2004,"OUT"))</f>
        <v>0</v>
      </c>
      <c r="J404" s="10">
        <f>IF(A404="","",N(D404)+H404-I404)</f>
        <v>0</v>
      </c>
      <c r="K404" s="11">
        <f>IF(A404="","",J404*N(E404))</f>
        <v>0</v>
      </c>
      <c r="L404" s="12">
        <f>IF(A404="","",IF(J404&lt;0,"CHECK",IF(J404&lt;=N(G404),"REORDER","OK")))</f>
        <v>0</v>
      </c>
    </row>
    <row r="405" spans="1:12">
      <c r="A405" s="8"/>
      <c r="B405" s="8"/>
      <c r="C405" s="8"/>
      <c r="D405" s="8"/>
      <c r="E405" s="9"/>
      <c r="F405" s="9"/>
      <c r="G405" s="8"/>
      <c r="H405" s="10">
        <f>IF(A405="","",SUMIFS('Stock In-Out'!$D$5:$D$2004,'Stock In-Out'!$B$5:$B$2004,A405,'Stock In-Out'!$C$5:$C$2004,"IN"))</f>
        <v>0</v>
      </c>
      <c r="I405" s="10">
        <f>IF(A405="","",SUMIFS('Stock In-Out'!$D$5:$D$2004,'Stock In-Out'!$B$5:$B$2004,A405,'Stock In-Out'!$C$5:$C$2004,"OUT"))</f>
        <v>0</v>
      </c>
      <c r="J405" s="10">
        <f>IF(A405="","",N(D405)+H405-I405)</f>
        <v>0</v>
      </c>
      <c r="K405" s="11">
        <f>IF(A405="","",J405*N(E405))</f>
        <v>0</v>
      </c>
      <c r="L405" s="12">
        <f>IF(A405="","",IF(J405&lt;0,"CHECK",IF(J405&lt;=N(G405),"REORDER","OK")))</f>
        <v>0</v>
      </c>
    </row>
    <row r="406" spans="1:12">
      <c r="A406" s="8"/>
      <c r="B406" s="8"/>
      <c r="C406" s="8"/>
      <c r="D406" s="8"/>
      <c r="E406" s="9"/>
      <c r="F406" s="9"/>
      <c r="G406" s="8"/>
      <c r="H406" s="10">
        <f>IF(A406="","",SUMIFS('Stock In-Out'!$D$5:$D$2004,'Stock In-Out'!$B$5:$B$2004,A406,'Stock In-Out'!$C$5:$C$2004,"IN"))</f>
        <v>0</v>
      </c>
      <c r="I406" s="10">
        <f>IF(A406="","",SUMIFS('Stock In-Out'!$D$5:$D$2004,'Stock In-Out'!$B$5:$B$2004,A406,'Stock In-Out'!$C$5:$C$2004,"OUT"))</f>
        <v>0</v>
      </c>
      <c r="J406" s="10">
        <f>IF(A406="","",N(D406)+H406-I406)</f>
        <v>0</v>
      </c>
      <c r="K406" s="11">
        <f>IF(A406="","",J406*N(E406))</f>
        <v>0</v>
      </c>
      <c r="L406" s="12">
        <f>IF(A406="","",IF(J406&lt;0,"CHECK",IF(J406&lt;=N(G406),"REORDER","OK")))</f>
        <v>0</v>
      </c>
    </row>
    <row r="407" spans="1:12">
      <c r="A407" s="8"/>
      <c r="B407" s="8"/>
      <c r="C407" s="8"/>
      <c r="D407" s="8"/>
      <c r="E407" s="9"/>
      <c r="F407" s="9"/>
      <c r="G407" s="8"/>
      <c r="H407" s="10">
        <f>IF(A407="","",SUMIFS('Stock In-Out'!$D$5:$D$2004,'Stock In-Out'!$B$5:$B$2004,A407,'Stock In-Out'!$C$5:$C$2004,"IN"))</f>
        <v>0</v>
      </c>
      <c r="I407" s="10">
        <f>IF(A407="","",SUMIFS('Stock In-Out'!$D$5:$D$2004,'Stock In-Out'!$B$5:$B$2004,A407,'Stock In-Out'!$C$5:$C$2004,"OUT"))</f>
        <v>0</v>
      </c>
      <c r="J407" s="10">
        <f>IF(A407="","",N(D407)+H407-I407)</f>
        <v>0</v>
      </c>
      <c r="K407" s="11">
        <f>IF(A407="","",J407*N(E407))</f>
        <v>0</v>
      </c>
      <c r="L407" s="12">
        <f>IF(A407="","",IF(J407&lt;0,"CHECK",IF(J407&lt;=N(G407),"REORDER","OK")))</f>
        <v>0</v>
      </c>
    </row>
    <row r="408" spans="1:12">
      <c r="A408" s="8"/>
      <c r="B408" s="8"/>
      <c r="C408" s="8"/>
      <c r="D408" s="8"/>
      <c r="E408" s="9"/>
      <c r="F408" s="9"/>
      <c r="G408" s="8"/>
      <c r="H408" s="10">
        <f>IF(A408="","",SUMIFS('Stock In-Out'!$D$5:$D$2004,'Stock In-Out'!$B$5:$B$2004,A408,'Stock In-Out'!$C$5:$C$2004,"IN"))</f>
        <v>0</v>
      </c>
      <c r="I408" s="10">
        <f>IF(A408="","",SUMIFS('Stock In-Out'!$D$5:$D$2004,'Stock In-Out'!$B$5:$B$2004,A408,'Stock In-Out'!$C$5:$C$2004,"OUT"))</f>
        <v>0</v>
      </c>
      <c r="J408" s="10">
        <f>IF(A408="","",N(D408)+H408-I408)</f>
        <v>0</v>
      </c>
      <c r="K408" s="11">
        <f>IF(A408="","",J408*N(E408))</f>
        <v>0</v>
      </c>
      <c r="L408" s="12">
        <f>IF(A408="","",IF(J408&lt;0,"CHECK",IF(J408&lt;=N(G408),"REORDER","OK")))</f>
        <v>0</v>
      </c>
    </row>
    <row r="409" spans="1:12">
      <c r="A409" s="8"/>
      <c r="B409" s="8"/>
      <c r="C409" s="8"/>
      <c r="D409" s="8"/>
      <c r="E409" s="9"/>
      <c r="F409" s="9"/>
      <c r="G409" s="8"/>
      <c r="H409" s="10">
        <f>IF(A409="","",SUMIFS('Stock In-Out'!$D$5:$D$2004,'Stock In-Out'!$B$5:$B$2004,A409,'Stock In-Out'!$C$5:$C$2004,"IN"))</f>
        <v>0</v>
      </c>
      <c r="I409" s="10">
        <f>IF(A409="","",SUMIFS('Stock In-Out'!$D$5:$D$2004,'Stock In-Out'!$B$5:$B$2004,A409,'Stock In-Out'!$C$5:$C$2004,"OUT"))</f>
        <v>0</v>
      </c>
      <c r="J409" s="10">
        <f>IF(A409="","",N(D409)+H409-I409)</f>
        <v>0</v>
      </c>
      <c r="K409" s="11">
        <f>IF(A409="","",J409*N(E409))</f>
        <v>0</v>
      </c>
      <c r="L409" s="12">
        <f>IF(A409="","",IF(J409&lt;0,"CHECK",IF(J409&lt;=N(G409),"REORDER","OK")))</f>
        <v>0</v>
      </c>
    </row>
    <row r="410" spans="1:12">
      <c r="A410" s="8"/>
      <c r="B410" s="8"/>
      <c r="C410" s="8"/>
      <c r="D410" s="8"/>
      <c r="E410" s="9"/>
      <c r="F410" s="9"/>
      <c r="G410" s="8"/>
      <c r="H410" s="10">
        <f>IF(A410="","",SUMIFS('Stock In-Out'!$D$5:$D$2004,'Stock In-Out'!$B$5:$B$2004,A410,'Stock In-Out'!$C$5:$C$2004,"IN"))</f>
        <v>0</v>
      </c>
      <c r="I410" s="10">
        <f>IF(A410="","",SUMIFS('Stock In-Out'!$D$5:$D$2004,'Stock In-Out'!$B$5:$B$2004,A410,'Stock In-Out'!$C$5:$C$2004,"OUT"))</f>
        <v>0</v>
      </c>
      <c r="J410" s="10">
        <f>IF(A410="","",N(D410)+H410-I410)</f>
        <v>0</v>
      </c>
      <c r="K410" s="11">
        <f>IF(A410="","",J410*N(E410))</f>
        <v>0</v>
      </c>
      <c r="L410" s="12">
        <f>IF(A410="","",IF(J410&lt;0,"CHECK",IF(J410&lt;=N(G410),"REORDER","OK")))</f>
        <v>0</v>
      </c>
    </row>
    <row r="411" spans="1:12">
      <c r="A411" s="8"/>
      <c r="B411" s="8"/>
      <c r="C411" s="8"/>
      <c r="D411" s="8"/>
      <c r="E411" s="9"/>
      <c r="F411" s="9"/>
      <c r="G411" s="8"/>
      <c r="H411" s="10">
        <f>IF(A411="","",SUMIFS('Stock In-Out'!$D$5:$D$2004,'Stock In-Out'!$B$5:$B$2004,A411,'Stock In-Out'!$C$5:$C$2004,"IN"))</f>
        <v>0</v>
      </c>
      <c r="I411" s="10">
        <f>IF(A411="","",SUMIFS('Stock In-Out'!$D$5:$D$2004,'Stock In-Out'!$B$5:$B$2004,A411,'Stock In-Out'!$C$5:$C$2004,"OUT"))</f>
        <v>0</v>
      </c>
      <c r="J411" s="10">
        <f>IF(A411="","",N(D411)+H411-I411)</f>
        <v>0</v>
      </c>
      <c r="K411" s="11">
        <f>IF(A411="","",J411*N(E411))</f>
        <v>0</v>
      </c>
      <c r="L411" s="12">
        <f>IF(A411="","",IF(J411&lt;0,"CHECK",IF(J411&lt;=N(G411),"REORDER","OK")))</f>
        <v>0</v>
      </c>
    </row>
    <row r="412" spans="1:12">
      <c r="A412" s="8"/>
      <c r="B412" s="8"/>
      <c r="C412" s="8"/>
      <c r="D412" s="8"/>
      <c r="E412" s="9"/>
      <c r="F412" s="9"/>
      <c r="G412" s="8"/>
      <c r="H412" s="10">
        <f>IF(A412="","",SUMIFS('Stock In-Out'!$D$5:$D$2004,'Stock In-Out'!$B$5:$B$2004,A412,'Stock In-Out'!$C$5:$C$2004,"IN"))</f>
        <v>0</v>
      </c>
      <c r="I412" s="10">
        <f>IF(A412="","",SUMIFS('Stock In-Out'!$D$5:$D$2004,'Stock In-Out'!$B$5:$B$2004,A412,'Stock In-Out'!$C$5:$C$2004,"OUT"))</f>
        <v>0</v>
      </c>
      <c r="J412" s="10">
        <f>IF(A412="","",N(D412)+H412-I412)</f>
        <v>0</v>
      </c>
      <c r="K412" s="11">
        <f>IF(A412="","",J412*N(E412))</f>
        <v>0</v>
      </c>
      <c r="L412" s="12">
        <f>IF(A412="","",IF(J412&lt;0,"CHECK",IF(J412&lt;=N(G412),"REORDER","OK")))</f>
        <v>0</v>
      </c>
    </row>
    <row r="413" spans="1:12">
      <c r="A413" s="8"/>
      <c r="B413" s="8"/>
      <c r="C413" s="8"/>
      <c r="D413" s="8"/>
      <c r="E413" s="9"/>
      <c r="F413" s="9"/>
      <c r="G413" s="8"/>
      <c r="H413" s="10">
        <f>IF(A413="","",SUMIFS('Stock In-Out'!$D$5:$D$2004,'Stock In-Out'!$B$5:$B$2004,A413,'Stock In-Out'!$C$5:$C$2004,"IN"))</f>
        <v>0</v>
      </c>
      <c r="I413" s="10">
        <f>IF(A413="","",SUMIFS('Stock In-Out'!$D$5:$D$2004,'Stock In-Out'!$B$5:$B$2004,A413,'Stock In-Out'!$C$5:$C$2004,"OUT"))</f>
        <v>0</v>
      </c>
      <c r="J413" s="10">
        <f>IF(A413="","",N(D413)+H413-I413)</f>
        <v>0</v>
      </c>
      <c r="K413" s="11">
        <f>IF(A413="","",J413*N(E413))</f>
        <v>0</v>
      </c>
      <c r="L413" s="12">
        <f>IF(A413="","",IF(J413&lt;0,"CHECK",IF(J413&lt;=N(G413),"REORDER","OK")))</f>
        <v>0</v>
      </c>
    </row>
    <row r="414" spans="1:12">
      <c r="A414" s="8"/>
      <c r="B414" s="8"/>
      <c r="C414" s="8"/>
      <c r="D414" s="8"/>
      <c r="E414" s="9"/>
      <c r="F414" s="9"/>
      <c r="G414" s="8"/>
      <c r="H414" s="10">
        <f>IF(A414="","",SUMIFS('Stock In-Out'!$D$5:$D$2004,'Stock In-Out'!$B$5:$B$2004,A414,'Stock In-Out'!$C$5:$C$2004,"IN"))</f>
        <v>0</v>
      </c>
      <c r="I414" s="10">
        <f>IF(A414="","",SUMIFS('Stock In-Out'!$D$5:$D$2004,'Stock In-Out'!$B$5:$B$2004,A414,'Stock In-Out'!$C$5:$C$2004,"OUT"))</f>
        <v>0</v>
      </c>
      <c r="J414" s="10">
        <f>IF(A414="","",N(D414)+H414-I414)</f>
        <v>0</v>
      </c>
      <c r="K414" s="11">
        <f>IF(A414="","",J414*N(E414))</f>
        <v>0</v>
      </c>
      <c r="L414" s="12">
        <f>IF(A414="","",IF(J414&lt;0,"CHECK",IF(J414&lt;=N(G414),"REORDER","OK")))</f>
        <v>0</v>
      </c>
    </row>
    <row r="415" spans="1:12">
      <c r="A415" s="8"/>
      <c r="B415" s="8"/>
      <c r="C415" s="8"/>
      <c r="D415" s="8"/>
      <c r="E415" s="9"/>
      <c r="F415" s="9"/>
      <c r="G415" s="8"/>
      <c r="H415" s="10">
        <f>IF(A415="","",SUMIFS('Stock In-Out'!$D$5:$D$2004,'Stock In-Out'!$B$5:$B$2004,A415,'Stock In-Out'!$C$5:$C$2004,"IN"))</f>
        <v>0</v>
      </c>
      <c r="I415" s="10">
        <f>IF(A415="","",SUMIFS('Stock In-Out'!$D$5:$D$2004,'Stock In-Out'!$B$5:$B$2004,A415,'Stock In-Out'!$C$5:$C$2004,"OUT"))</f>
        <v>0</v>
      </c>
      <c r="J415" s="10">
        <f>IF(A415="","",N(D415)+H415-I415)</f>
        <v>0</v>
      </c>
      <c r="K415" s="11">
        <f>IF(A415="","",J415*N(E415))</f>
        <v>0</v>
      </c>
      <c r="L415" s="12">
        <f>IF(A415="","",IF(J415&lt;0,"CHECK",IF(J415&lt;=N(G415),"REORDER","OK")))</f>
        <v>0</v>
      </c>
    </row>
    <row r="416" spans="1:12">
      <c r="A416" s="8"/>
      <c r="B416" s="8"/>
      <c r="C416" s="8"/>
      <c r="D416" s="8"/>
      <c r="E416" s="9"/>
      <c r="F416" s="9"/>
      <c r="G416" s="8"/>
      <c r="H416" s="10">
        <f>IF(A416="","",SUMIFS('Stock In-Out'!$D$5:$D$2004,'Stock In-Out'!$B$5:$B$2004,A416,'Stock In-Out'!$C$5:$C$2004,"IN"))</f>
        <v>0</v>
      </c>
      <c r="I416" s="10">
        <f>IF(A416="","",SUMIFS('Stock In-Out'!$D$5:$D$2004,'Stock In-Out'!$B$5:$B$2004,A416,'Stock In-Out'!$C$5:$C$2004,"OUT"))</f>
        <v>0</v>
      </c>
      <c r="J416" s="10">
        <f>IF(A416="","",N(D416)+H416-I416)</f>
        <v>0</v>
      </c>
      <c r="K416" s="11">
        <f>IF(A416="","",J416*N(E416))</f>
        <v>0</v>
      </c>
      <c r="L416" s="12">
        <f>IF(A416="","",IF(J416&lt;0,"CHECK",IF(J416&lt;=N(G416),"REORDER","OK")))</f>
        <v>0</v>
      </c>
    </row>
    <row r="417" spans="1:12">
      <c r="A417" s="8"/>
      <c r="B417" s="8"/>
      <c r="C417" s="8"/>
      <c r="D417" s="8"/>
      <c r="E417" s="9"/>
      <c r="F417" s="9"/>
      <c r="G417" s="8"/>
      <c r="H417" s="10">
        <f>IF(A417="","",SUMIFS('Stock In-Out'!$D$5:$D$2004,'Stock In-Out'!$B$5:$B$2004,A417,'Stock In-Out'!$C$5:$C$2004,"IN"))</f>
        <v>0</v>
      </c>
      <c r="I417" s="10">
        <f>IF(A417="","",SUMIFS('Stock In-Out'!$D$5:$D$2004,'Stock In-Out'!$B$5:$B$2004,A417,'Stock In-Out'!$C$5:$C$2004,"OUT"))</f>
        <v>0</v>
      </c>
      <c r="J417" s="10">
        <f>IF(A417="","",N(D417)+H417-I417)</f>
        <v>0</v>
      </c>
      <c r="K417" s="11">
        <f>IF(A417="","",J417*N(E417))</f>
        <v>0</v>
      </c>
      <c r="L417" s="12">
        <f>IF(A417="","",IF(J417&lt;0,"CHECK",IF(J417&lt;=N(G417),"REORDER","OK")))</f>
        <v>0</v>
      </c>
    </row>
    <row r="418" spans="1:12">
      <c r="A418" s="8"/>
      <c r="B418" s="8"/>
      <c r="C418" s="8"/>
      <c r="D418" s="8"/>
      <c r="E418" s="9"/>
      <c r="F418" s="9"/>
      <c r="G418" s="8"/>
      <c r="H418" s="10">
        <f>IF(A418="","",SUMIFS('Stock In-Out'!$D$5:$D$2004,'Stock In-Out'!$B$5:$B$2004,A418,'Stock In-Out'!$C$5:$C$2004,"IN"))</f>
        <v>0</v>
      </c>
      <c r="I418" s="10">
        <f>IF(A418="","",SUMIFS('Stock In-Out'!$D$5:$D$2004,'Stock In-Out'!$B$5:$B$2004,A418,'Stock In-Out'!$C$5:$C$2004,"OUT"))</f>
        <v>0</v>
      </c>
      <c r="J418" s="10">
        <f>IF(A418="","",N(D418)+H418-I418)</f>
        <v>0</v>
      </c>
      <c r="K418" s="11">
        <f>IF(A418="","",J418*N(E418))</f>
        <v>0</v>
      </c>
      <c r="L418" s="12">
        <f>IF(A418="","",IF(J418&lt;0,"CHECK",IF(J418&lt;=N(G418),"REORDER","OK")))</f>
        <v>0</v>
      </c>
    </row>
    <row r="419" spans="1:12">
      <c r="A419" s="8"/>
      <c r="B419" s="8"/>
      <c r="C419" s="8"/>
      <c r="D419" s="8"/>
      <c r="E419" s="9"/>
      <c r="F419" s="9"/>
      <c r="G419" s="8"/>
      <c r="H419" s="10">
        <f>IF(A419="","",SUMIFS('Stock In-Out'!$D$5:$D$2004,'Stock In-Out'!$B$5:$B$2004,A419,'Stock In-Out'!$C$5:$C$2004,"IN"))</f>
        <v>0</v>
      </c>
      <c r="I419" s="10">
        <f>IF(A419="","",SUMIFS('Stock In-Out'!$D$5:$D$2004,'Stock In-Out'!$B$5:$B$2004,A419,'Stock In-Out'!$C$5:$C$2004,"OUT"))</f>
        <v>0</v>
      </c>
      <c r="J419" s="10">
        <f>IF(A419="","",N(D419)+H419-I419)</f>
        <v>0</v>
      </c>
      <c r="K419" s="11">
        <f>IF(A419="","",J419*N(E419))</f>
        <v>0</v>
      </c>
      <c r="L419" s="12">
        <f>IF(A419="","",IF(J419&lt;0,"CHECK",IF(J419&lt;=N(G419),"REORDER","OK")))</f>
        <v>0</v>
      </c>
    </row>
    <row r="420" spans="1:12">
      <c r="A420" s="8"/>
      <c r="B420" s="8"/>
      <c r="C420" s="8"/>
      <c r="D420" s="8"/>
      <c r="E420" s="9"/>
      <c r="F420" s="9"/>
      <c r="G420" s="8"/>
      <c r="H420" s="10">
        <f>IF(A420="","",SUMIFS('Stock In-Out'!$D$5:$D$2004,'Stock In-Out'!$B$5:$B$2004,A420,'Stock In-Out'!$C$5:$C$2004,"IN"))</f>
        <v>0</v>
      </c>
      <c r="I420" s="10">
        <f>IF(A420="","",SUMIFS('Stock In-Out'!$D$5:$D$2004,'Stock In-Out'!$B$5:$B$2004,A420,'Stock In-Out'!$C$5:$C$2004,"OUT"))</f>
        <v>0</v>
      </c>
      <c r="J420" s="10">
        <f>IF(A420="","",N(D420)+H420-I420)</f>
        <v>0</v>
      </c>
      <c r="K420" s="11">
        <f>IF(A420="","",J420*N(E420))</f>
        <v>0</v>
      </c>
      <c r="L420" s="12">
        <f>IF(A420="","",IF(J420&lt;0,"CHECK",IF(J420&lt;=N(G420),"REORDER","OK")))</f>
        <v>0</v>
      </c>
    </row>
    <row r="421" spans="1:12">
      <c r="A421" s="8"/>
      <c r="B421" s="8"/>
      <c r="C421" s="8"/>
      <c r="D421" s="8"/>
      <c r="E421" s="9"/>
      <c r="F421" s="9"/>
      <c r="G421" s="8"/>
      <c r="H421" s="10">
        <f>IF(A421="","",SUMIFS('Stock In-Out'!$D$5:$D$2004,'Stock In-Out'!$B$5:$B$2004,A421,'Stock In-Out'!$C$5:$C$2004,"IN"))</f>
        <v>0</v>
      </c>
      <c r="I421" s="10">
        <f>IF(A421="","",SUMIFS('Stock In-Out'!$D$5:$D$2004,'Stock In-Out'!$B$5:$B$2004,A421,'Stock In-Out'!$C$5:$C$2004,"OUT"))</f>
        <v>0</v>
      </c>
      <c r="J421" s="10">
        <f>IF(A421="","",N(D421)+H421-I421)</f>
        <v>0</v>
      </c>
      <c r="K421" s="11">
        <f>IF(A421="","",J421*N(E421))</f>
        <v>0</v>
      </c>
      <c r="L421" s="12">
        <f>IF(A421="","",IF(J421&lt;0,"CHECK",IF(J421&lt;=N(G421),"REORDER","OK")))</f>
        <v>0</v>
      </c>
    </row>
    <row r="422" spans="1:12">
      <c r="A422" s="8"/>
      <c r="B422" s="8"/>
      <c r="C422" s="8"/>
      <c r="D422" s="8"/>
      <c r="E422" s="9"/>
      <c r="F422" s="9"/>
      <c r="G422" s="8"/>
      <c r="H422" s="10">
        <f>IF(A422="","",SUMIFS('Stock In-Out'!$D$5:$D$2004,'Stock In-Out'!$B$5:$B$2004,A422,'Stock In-Out'!$C$5:$C$2004,"IN"))</f>
        <v>0</v>
      </c>
      <c r="I422" s="10">
        <f>IF(A422="","",SUMIFS('Stock In-Out'!$D$5:$D$2004,'Stock In-Out'!$B$5:$B$2004,A422,'Stock In-Out'!$C$5:$C$2004,"OUT"))</f>
        <v>0</v>
      </c>
      <c r="J422" s="10">
        <f>IF(A422="","",N(D422)+H422-I422)</f>
        <v>0</v>
      </c>
      <c r="K422" s="11">
        <f>IF(A422="","",J422*N(E422))</f>
        <v>0</v>
      </c>
      <c r="L422" s="12">
        <f>IF(A422="","",IF(J422&lt;0,"CHECK",IF(J422&lt;=N(G422),"REORDER","OK")))</f>
        <v>0</v>
      </c>
    </row>
    <row r="423" spans="1:12">
      <c r="A423" s="8"/>
      <c r="B423" s="8"/>
      <c r="C423" s="8"/>
      <c r="D423" s="8"/>
      <c r="E423" s="9"/>
      <c r="F423" s="9"/>
      <c r="G423" s="8"/>
      <c r="H423" s="10">
        <f>IF(A423="","",SUMIFS('Stock In-Out'!$D$5:$D$2004,'Stock In-Out'!$B$5:$B$2004,A423,'Stock In-Out'!$C$5:$C$2004,"IN"))</f>
        <v>0</v>
      </c>
      <c r="I423" s="10">
        <f>IF(A423="","",SUMIFS('Stock In-Out'!$D$5:$D$2004,'Stock In-Out'!$B$5:$B$2004,A423,'Stock In-Out'!$C$5:$C$2004,"OUT"))</f>
        <v>0</v>
      </c>
      <c r="J423" s="10">
        <f>IF(A423="","",N(D423)+H423-I423)</f>
        <v>0</v>
      </c>
      <c r="K423" s="11">
        <f>IF(A423="","",J423*N(E423))</f>
        <v>0</v>
      </c>
      <c r="L423" s="12">
        <f>IF(A423="","",IF(J423&lt;0,"CHECK",IF(J423&lt;=N(G423),"REORDER","OK")))</f>
        <v>0</v>
      </c>
    </row>
    <row r="424" spans="1:12">
      <c r="A424" s="8"/>
      <c r="B424" s="8"/>
      <c r="C424" s="8"/>
      <c r="D424" s="8"/>
      <c r="E424" s="9"/>
      <c r="F424" s="9"/>
      <c r="G424" s="8"/>
      <c r="H424" s="10">
        <f>IF(A424="","",SUMIFS('Stock In-Out'!$D$5:$D$2004,'Stock In-Out'!$B$5:$B$2004,A424,'Stock In-Out'!$C$5:$C$2004,"IN"))</f>
        <v>0</v>
      </c>
      <c r="I424" s="10">
        <f>IF(A424="","",SUMIFS('Stock In-Out'!$D$5:$D$2004,'Stock In-Out'!$B$5:$B$2004,A424,'Stock In-Out'!$C$5:$C$2004,"OUT"))</f>
        <v>0</v>
      </c>
      <c r="J424" s="10">
        <f>IF(A424="","",N(D424)+H424-I424)</f>
        <v>0</v>
      </c>
      <c r="K424" s="11">
        <f>IF(A424="","",J424*N(E424))</f>
        <v>0</v>
      </c>
      <c r="L424" s="12">
        <f>IF(A424="","",IF(J424&lt;0,"CHECK",IF(J424&lt;=N(G424),"REORDER","OK")))</f>
        <v>0</v>
      </c>
    </row>
    <row r="425" spans="1:12">
      <c r="A425" s="8"/>
      <c r="B425" s="8"/>
      <c r="C425" s="8"/>
      <c r="D425" s="8"/>
      <c r="E425" s="9"/>
      <c r="F425" s="9"/>
      <c r="G425" s="8"/>
      <c r="H425" s="10">
        <f>IF(A425="","",SUMIFS('Stock In-Out'!$D$5:$D$2004,'Stock In-Out'!$B$5:$B$2004,A425,'Stock In-Out'!$C$5:$C$2004,"IN"))</f>
        <v>0</v>
      </c>
      <c r="I425" s="10">
        <f>IF(A425="","",SUMIFS('Stock In-Out'!$D$5:$D$2004,'Stock In-Out'!$B$5:$B$2004,A425,'Stock In-Out'!$C$5:$C$2004,"OUT"))</f>
        <v>0</v>
      </c>
      <c r="J425" s="10">
        <f>IF(A425="","",N(D425)+H425-I425)</f>
        <v>0</v>
      </c>
      <c r="K425" s="11">
        <f>IF(A425="","",J425*N(E425))</f>
        <v>0</v>
      </c>
      <c r="L425" s="12">
        <f>IF(A425="","",IF(J425&lt;0,"CHECK",IF(J425&lt;=N(G425),"REORDER","OK")))</f>
        <v>0</v>
      </c>
    </row>
    <row r="426" spans="1:12">
      <c r="A426" s="8"/>
      <c r="B426" s="8"/>
      <c r="C426" s="8"/>
      <c r="D426" s="8"/>
      <c r="E426" s="9"/>
      <c r="F426" s="9"/>
      <c r="G426" s="8"/>
      <c r="H426" s="10">
        <f>IF(A426="","",SUMIFS('Stock In-Out'!$D$5:$D$2004,'Stock In-Out'!$B$5:$B$2004,A426,'Stock In-Out'!$C$5:$C$2004,"IN"))</f>
        <v>0</v>
      </c>
      <c r="I426" s="10">
        <f>IF(A426="","",SUMIFS('Stock In-Out'!$D$5:$D$2004,'Stock In-Out'!$B$5:$B$2004,A426,'Stock In-Out'!$C$5:$C$2004,"OUT"))</f>
        <v>0</v>
      </c>
      <c r="J426" s="10">
        <f>IF(A426="","",N(D426)+H426-I426)</f>
        <v>0</v>
      </c>
      <c r="K426" s="11">
        <f>IF(A426="","",J426*N(E426))</f>
        <v>0</v>
      </c>
      <c r="L426" s="12">
        <f>IF(A426="","",IF(J426&lt;0,"CHECK",IF(J426&lt;=N(G426),"REORDER","OK")))</f>
        <v>0</v>
      </c>
    </row>
    <row r="427" spans="1:12">
      <c r="A427" s="8"/>
      <c r="B427" s="8"/>
      <c r="C427" s="8"/>
      <c r="D427" s="8"/>
      <c r="E427" s="9"/>
      <c r="F427" s="9"/>
      <c r="G427" s="8"/>
      <c r="H427" s="10">
        <f>IF(A427="","",SUMIFS('Stock In-Out'!$D$5:$D$2004,'Stock In-Out'!$B$5:$B$2004,A427,'Stock In-Out'!$C$5:$C$2004,"IN"))</f>
        <v>0</v>
      </c>
      <c r="I427" s="10">
        <f>IF(A427="","",SUMIFS('Stock In-Out'!$D$5:$D$2004,'Stock In-Out'!$B$5:$B$2004,A427,'Stock In-Out'!$C$5:$C$2004,"OUT"))</f>
        <v>0</v>
      </c>
      <c r="J427" s="10">
        <f>IF(A427="","",N(D427)+H427-I427)</f>
        <v>0</v>
      </c>
      <c r="K427" s="11">
        <f>IF(A427="","",J427*N(E427))</f>
        <v>0</v>
      </c>
      <c r="L427" s="12">
        <f>IF(A427="","",IF(J427&lt;0,"CHECK",IF(J427&lt;=N(G427),"REORDER","OK")))</f>
        <v>0</v>
      </c>
    </row>
    <row r="428" spans="1:12">
      <c r="A428" s="8"/>
      <c r="B428" s="8"/>
      <c r="C428" s="8"/>
      <c r="D428" s="8"/>
      <c r="E428" s="9"/>
      <c r="F428" s="9"/>
      <c r="G428" s="8"/>
      <c r="H428" s="10">
        <f>IF(A428="","",SUMIFS('Stock In-Out'!$D$5:$D$2004,'Stock In-Out'!$B$5:$B$2004,A428,'Stock In-Out'!$C$5:$C$2004,"IN"))</f>
        <v>0</v>
      </c>
      <c r="I428" s="10">
        <f>IF(A428="","",SUMIFS('Stock In-Out'!$D$5:$D$2004,'Stock In-Out'!$B$5:$B$2004,A428,'Stock In-Out'!$C$5:$C$2004,"OUT"))</f>
        <v>0</v>
      </c>
      <c r="J428" s="10">
        <f>IF(A428="","",N(D428)+H428-I428)</f>
        <v>0</v>
      </c>
      <c r="K428" s="11">
        <f>IF(A428="","",J428*N(E428))</f>
        <v>0</v>
      </c>
      <c r="L428" s="12">
        <f>IF(A428="","",IF(J428&lt;0,"CHECK",IF(J428&lt;=N(G428),"REORDER","OK")))</f>
        <v>0</v>
      </c>
    </row>
    <row r="429" spans="1:12">
      <c r="A429" s="8"/>
      <c r="B429" s="8"/>
      <c r="C429" s="8"/>
      <c r="D429" s="8"/>
      <c r="E429" s="9"/>
      <c r="F429" s="9"/>
      <c r="G429" s="8"/>
      <c r="H429" s="10">
        <f>IF(A429="","",SUMIFS('Stock In-Out'!$D$5:$D$2004,'Stock In-Out'!$B$5:$B$2004,A429,'Stock In-Out'!$C$5:$C$2004,"IN"))</f>
        <v>0</v>
      </c>
      <c r="I429" s="10">
        <f>IF(A429="","",SUMIFS('Stock In-Out'!$D$5:$D$2004,'Stock In-Out'!$B$5:$B$2004,A429,'Stock In-Out'!$C$5:$C$2004,"OUT"))</f>
        <v>0</v>
      </c>
      <c r="J429" s="10">
        <f>IF(A429="","",N(D429)+H429-I429)</f>
        <v>0</v>
      </c>
      <c r="K429" s="11">
        <f>IF(A429="","",J429*N(E429))</f>
        <v>0</v>
      </c>
      <c r="L429" s="12">
        <f>IF(A429="","",IF(J429&lt;0,"CHECK",IF(J429&lt;=N(G429),"REORDER","OK")))</f>
        <v>0</v>
      </c>
    </row>
    <row r="430" spans="1:12">
      <c r="A430" s="8"/>
      <c r="B430" s="8"/>
      <c r="C430" s="8"/>
      <c r="D430" s="8"/>
      <c r="E430" s="9"/>
      <c r="F430" s="9"/>
      <c r="G430" s="8"/>
      <c r="H430" s="10">
        <f>IF(A430="","",SUMIFS('Stock In-Out'!$D$5:$D$2004,'Stock In-Out'!$B$5:$B$2004,A430,'Stock In-Out'!$C$5:$C$2004,"IN"))</f>
        <v>0</v>
      </c>
      <c r="I430" s="10">
        <f>IF(A430="","",SUMIFS('Stock In-Out'!$D$5:$D$2004,'Stock In-Out'!$B$5:$B$2004,A430,'Stock In-Out'!$C$5:$C$2004,"OUT"))</f>
        <v>0</v>
      </c>
      <c r="J430" s="10">
        <f>IF(A430="","",N(D430)+H430-I430)</f>
        <v>0</v>
      </c>
      <c r="K430" s="11">
        <f>IF(A430="","",J430*N(E430))</f>
        <v>0</v>
      </c>
      <c r="L430" s="12">
        <f>IF(A430="","",IF(J430&lt;0,"CHECK",IF(J430&lt;=N(G430),"REORDER","OK")))</f>
        <v>0</v>
      </c>
    </row>
    <row r="431" spans="1:12">
      <c r="A431" s="8"/>
      <c r="B431" s="8"/>
      <c r="C431" s="8"/>
      <c r="D431" s="8"/>
      <c r="E431" s="9"/>
      <c r="F431" s="9"/>
      <c r="G431" s="8"/>
      <c r="H431" s="10">
        <f>IF(A431="","",SUMIFS('Stock In-Out'!$D$5:$D$2004,'Stock In-Out'!$B$5:$B$2004,A431,'Stock In-Out'!$C$5:$C$2004,"IN"))</f>
        <v>0</v>
      </c>
      <c r="I431" s="10">
        <f>IF(A431="","",SUMIFS('Stock In-Out'!$D$5:$D$2004,'Stock In-Out'!$B$5:$B$2004,A431,'Stock In-Out'!$C$5:$C$2004,"OUT"))</f>
        <v>0</v>
      </c>
      <c r="J431" s="10">
        <f>IF(A431="","",N(D431)+H431-I431)</f>
        <v>0</v>
      </c>
      <c r="K431" s="11">
        <f>IF(A431="","",J431*N(E431))</f>
        <v>0</v>
      </c>
      <c r="L431" s="12">
        <f>IF(A431="","",IF(J431&lt;0,"CHECK",IF(J431&lt;=N(G431),"REORDER","OK")))</f>
        <v>0</v>
      </c>
    </row>
    <row r="432" spans="1:12">
      <c r="A432" s="8"/>
      <c r="B432" s="8"/>
      <c r="C432" s="8"/>
      <c r="D432" s="8"/>
      <c r="E432" s="9"/>
      <c r="F432" s="9"/>
      <c r="G432" s="8"/>
      <c r="H432" s="10">
        <f>IF(A432="","",SUMIFS('Stock In-Out'!$D$5:$D$2004,'Stock In-Out'!$B$5:$B$2004,A432,'Stock In-Out'!$C$5:$C$2004,"IN"))</f>
        <v>0</v>
      </c>
      <c r="I432" s="10">
        <f>IF(A432="","",SUMIFS('Stock In-Out'!$D$5:$D$2004,'Stock In-Out'!$B$5:$B$2004,A432,'Stock In-Out'!$C$5:$C$2004,"OUT"))</f>
        <v>0</v>
      </c>
      <c r="J432" s="10">
        <f>IF(A432="","",N(D432)+H432-I432)</f>
        <v>0</v>
      </c>
      <c r="K432" s="11">
        <f>IF(A432="","",J432*N(E432))</f>
        <v>0</v>
      </c>
      <c r="L432" s="12">
        <f>IF(A432="","",IF(J432&lt;0,"CHECK",IF(J432&lt;=N(G432),"REORDER","OK")))</f>
        <v>0</v>
      </c>
    </row>
    <row r="433" spans="1:12">
      <c r="A433" s="8"/>
      <c r="B433" s="8"/>
      <c r="C433" s="8"/>
      <c r="D433" s="8"/>
      <c r="E433" s="9"/>
      <c r="F433" s="9"/>
      <c r="G433" s="8"/>
      <c r="H433" s="10">
        <f>IF(A433="","",SUMIFS('Stock In-Out'!$D$5:$D$2004,'Stock In-Out'!$B$5:$B$2004,A433,'Stock In-Out'!$C$5:$C$2004,"IN"))</f>
        <v>0</v>
      </c>
      <c r="I433" s="10">
        <f>IF(A433="","",SUMIFS('Stock In-Out'!$D$5:$D$2004,'Stock In-Out'!$B$5:$B$2004,A433,'Stock In-Out'!$C$5:$C$2004,"OUT"))</f>
        <v>0</v>
      </c>
      <c r="J433" s="10">
        <f>IF(A433="","",N(D433)+H433-I433)</f>
        <v>0</v>
      </c>
      <c r="K433" s="11">
        <f>IF(A433="","",J433*N(E433))</f>
        <v>0</v>
      </c>
      <c r="L433" s="12">
        <f>IF(A433="","",IF(J433&lt;0,"CHECK",IF(J433&lt;=N(G433),"REORDER","OK")))</f>
        <v>0</v>
      </c>
    </row>
    <row r="434" spans="1:12">
      <c r="A434" s="8"/>
      <c r="B434" s="8"/>
      <c r="C434" s="8"/>
      <c r="D434" s="8"/>
      <c r="E434" s="9"/>
      <c r="F434" s="9"/>
      <c r="G434" s="8"/>
      <c r="H434" s="10">
        <f>IF(A434="","",SUMIFS('Stock In-Out'!$D$5:$D$2004,'Stock In-Out'!$B$5:$B$2004,A434,'Stock In-Out'!$C$5:$C$2004,"IN"))</f>
        <v>0</v>
      </c>
      <c r="I434" s="10">
        <f>IF(A434="","",SUMIFS('Stock In-Out'!$D$5:$D$2004,'Stock In-Out'!$B$5:$B$2004,A434,'Stock In-Out'!$C$5:$C$2004,"OUT"))</f>
        <v>0</v>
      </c>
      <c r="J434" s="10">
        <f>IF(A434="","",N(D434)+H434-I434)</f>
        <v>0</v>
      </c>
      <c r="K434" s="11">
        <f>IF(A434="","",J434*N(E434))</f>
        <v>0</v>
      </c>
      <c r="L434" s="12">
        <f>IF(A434="","",IF(J434&lt;0,"CHECK",IF(J434&lt;=N(G434),"REORDER","OK")))</f>
        <v>0</v>
      </c>
    </row>
    <row r="435" spans="1:12">
      <c r="A435" s="8"/>
      <c r="B435" s="8"/>
      <c r="C435" s="8"/>
      <c r="D435" s="8"/>
      <c r="E435" s="9"/>
      <c r="F435" s="9"/>
      <c r="G435" s="8"/>
      <c r="H435" s="10">
        <f>IF(A435="","",SUMIFS('Stock In-Out'!$D$5:$D$2004,'Stock In-Out'!$B$5:$B$2004,A435,'Stock In-Out'!$C$5:$C$2004,"IN"))</f>
        <v>0</v>
      </c>
      <c r="I435" s="10">
        <f>IF(A435="","",SUMIFS('Stock In-Out'!$D$5:$D$2004,'Stock In-Out'!$B$5:$B$2004,A435,'Stock In-Out'!$C$5:$C$2004,"OUT"))</f>
        <v>0</v>
      </c>
      <c r="J435" s="10">
        <f>IF(A435="","",N(D435)+H435-I435)</f>
        <v>0</v>
      </c>
      <c r="K435" s="11">
        <f>IF(A435="","",J435*N(E435))</f>
        <v>0</v>
      </c>
      <c r="L435" s="12">
        <f>IF(A435="","",IF(J435&lt;0,"CHECK",IF(J435&lt;=N(G435),"REORDER","OK")))</f>
        <v>0</v>
      </c>
    </row>
    <row r="436" spans="1:12">
      <c r="A436" s="8"/>
      <c r="B436" s="8"/>
      <c r="C436" s="8"/>
      <c r="D436" s="8"/>
      <c r="E436" s="9"/>
      <c r="F436" s="9"/>
      <c r="G436" s="8"/>
      <c r="H436" s="10">
        <f>IF(A436="","",SUMIFS('Stock In-Out'!$D$5:$D$2004,'Stock In-Out'!$B$5:$B$2004,A436,'Stock In-Out'!$C$5:$C$2004,"IN"))</f>
        <v>0</v>
      </c>
      <c r="I436" s="10">
        <f>IF(A436="","",SUMIFS('Stock In-Out'!$D$5:$D$2004,'Stock In-Out'!$B$5:$B$2004,A436,'Stock In-Out'!$C$5:$C$2004,"OUT"))</f>
        <v>0</v>
      </c>
      <c r="J436" s="10">
        <f>IF(A436="","",N(D436)+H436-I436)</f>
        <v>0</v>
      </c>
      <c r="K436" s="11">
        <f>IF(A436="","",J436*N(E436))</f>
        <v>0</v>
      </c>
      <c r="L436" s="12">
        <f>IF(A436="","",IF(J436&lt;0,"CHECK",IF(J436&lt;=N(G436),"REORDER","OK")))</f>
        <v>0</v>
      </c>
    </row>
    <row r="437" spans="1:12">
      <c r="A437" s="8"/>
      <c r="B437" s="8"/>
      <c r="C437" s="8"/>
      <c r="D437" s="8"/>
      <c r="E437" s="9"/>
      <c r="F437" s="9"/>
      <c r="G437" s="8"/>
      <c r="H437" s="10">
        <f>IF(A437="","",SUMIFS('Stock In-Out'!$D$5:$D$2004,'Stock In-Out'!$B$5:$B$2004,A437,'Stock In-Out'!$C$5:$C$2004,"IN"))</f>
        <v>0</v>
      </c>
      <c r="I437" s="10">
        <f>IF(A437="","",SUMIFS('Stock In-Out'!$D$5:$D$2004,'Stock In-Out'!$B$5:$B$2004,A437,'Stock In-Out'!$C$5:$C$2004,"OUT"))</f>
        <v>0</v>
      </c>
      <c r="J437" s="10">
        <f>IF(A437="","",N(D437)+H437-I437)</f>
        <v>0</v>
      </c>
      <c r="K437" s="11">
        <f>IF(A437="","",J437*N(E437))</f>
        <v>0</v>
      </c>
      <c r="L437" s="12">
        <f>IF(A437="","",IF(J437&lt;0,"CHECK",IF(J437&lt;=N(G437),"REORDER","OK")))</f>
        <v>0</v>
      </c>
    </row>
    <row r="438" spans="1:12">
      <c r="A438" s="8"/>
      <c r="B438" s="8"/>
      <c r="C438" s="8"/>
      <c r="D438" s="8"/>
      <c r="E438" s="9"/>
      <c r="F438" s="9"/>
      <c r="G438" s="8"/>
      <c r="H438" s="10">
        <f>IF(A438="","",SUMIFS('Stock In-Out'!$D$5:$D$2004,'Stock In-Out'!$B$5:$B$2004,A438,'Stock In-Out'!$C$5:$C$2004,"IN"))</f>
        <v>0</v>
      </c>
      <c r="I438" s="10">
        <f>IF(A438="","",SUMIFS('Stock In-Out'!$D$5:$D$2004,'Stock In-Out'!$B$5:$B$2004,A438,'Stock In-Out'!$C$5:$C$2004,"OUT"))</f>
        <v>0</v>
      </c>
      <c r="J438" s="10">
        <f>IF(A438="","",N(D438)+H438-I438)</f>
        <v>0</v>
      </c>
      <c r="K438" s="11">
        <f>IF(A438="","",J438*N(E438))</f>
        <v>0</v>
      </c>
      <c r="L438" s="12">
        <f>IF(A438="","",IF(J438&lt;0,"CHECK",IF(J438&lt;=N(G438),"REORDER","OK")))</f>
        <v>0</v>
      </c>
    </row>
    <row r="439" spans="1:12">
      <c r="A439" s="8"/>
      <c r="B439" s="8"/>
      <c r="C439" s="8"/>
      <c r="D439" s="8"/>
      <c r="E439" s="9"/>
      <c r="F439" s="9"/>
      <c r="G439" s="8"/>
      <c r="H439" s="10">
        <f>IF(A439="","",SUMIFS('Stock In-Out'!$D$5:$D$2004,'Stock In-Out'!$B$5:$B$2004,A439,'Stock In-Out'!$C$5:$C$2004,"IN"))</f>
        <v>0</v>
      </c>
      <c r="I439" s="10">
        <f>IF(A439="","",SUMIFS('Stock In-Out'!$D$5:$D$2004,'Stock In-Out'!$B$5:$B$2004,A439,'Stock In-Out'!$C$5:$C$2004,"OUT"))</f>
        <v>0</v>
      </c>
      <c r="J439" s="10">
        <f>IF(A439="","",N(D439)+H439-I439)</f>
        <v>0</v>
      </c>
      <c r="K439" s="11">
        <f>IF(A439="","",J439*N(E439))</f>
        <v>0</v>
      </c>
      <c r="L439" s="12">
        <f>IF(A439="","",IF(J439&lt;0,"CHECK",IF(J439&lt;=N(G439),"REORDER","OK")))</f>
        <v>0</v>
      </c>
    </row>
    <row r="440" spans="1:12">
      <c r="A440" s="8"/>
      <c r="B440" s="8"/>
      <c r="C440" s="8"/>
      <c r="D440" s="8"/>
      <c r="E440" s="9"/>
      <c r="F440" s="9"/>
      <c r="G440" s="8"/>
      <c r="H440" s="10">
        <f>IF(A440="","",SUMIFS('Stock In-Out'!$D$5:$D$2004,'Stock In-Out'!$B$5:$B$2004,A440,'Stock In-Out'!$C$5:$C$2004,"IN"))</f>
        <v>0</v>
      </c>
      <c r="I440" s="10">
        <f>IF(A440="","",SUMIFS('Stock In-Out'!$D$5:$D$2004,'Stock In-Out'!$B$5:$B$2004,A440,'Stock In-Out'!$C$5:$C$2004,"OUT"))</f>
        <v>0</v>
      </c>
      <c r="J440" s="10">
        <f>IF(A440="","",N(D440)+H440-I440)</f>
        <v>0</v>
      </c>
      <c r="K440" s="11">
        <f>IF(A440="","",J440*N(E440))</f>
        <v>0</v>
      </c>
      <c r="L440" s="12">
        <f>IF(A440="","",IF(J440&lt;0,"CHECK",IF(J440&lt;=N(G440),"REORDER","OK")))</f>
        <v>0</v>
      </c>
    </row>
    <row r="441" spans="1:12">
      <c r="A441" s="8"/>
      <c r="B441" s="8"/>
      <c r="C441" s="8"/>
      <c r="D441" s="8"/>
      <c r="E441" s="9"/>
      <c r="F441" s="9"/>
      <c r="G441" s="8"/>
      <c r="H441" s="10">
        <f>IF(A441="","",SUMIFS('Stock In-Out'!$D$5:$D$2004,'Stock In-Out'!$B$5:$B$2004,A441,'Stock In-Out'!$C$5:$C$2004,"IN"))</f>
        <v>0</v>
      </c>
      <c r="I441" s="10">
        <f>IF(A441="","",SUMIFS('Stock In-Out'!$D$5:$D$2004,'Stock In-Out'!$B$5:$B$2004,A441,'Stock In-Out'!$C$5:$C$2004,"OUT"))</f>
        <v>0</v>
      </c>
      <c r="J441" s="10">
        <f>IF(A441="","",N(D441)+H441-I441)</f>
        <v>0</v>
      </c>
      <c r="K441" s="11">
        <f>IF(A441="","",J441*N(E441))</f>
        <v>0</v>
      </c>
      <c r="L441" s="12">
        <f>IF(A441="","",IF(J441&lt;0,"CHECK",IF(J441&lt;=N(G441),"REORDER","OK")))</f>
        <v>0</v>
      </c>
    </row>
    <row r="442" spans="1:12">
      <c r="A442" s="8"/>
      <c r="B442" s="8"/>
      <c r="C442" s="8"/>
      <c r="D442" s="8"/>
      <c r="E442" s="9"/>
      <c r="F442" s="9"/>
      <c r="G442" s="8"/>
      <c r="H442" s="10">
        <f>IF(A442="","",SUMIFS('Stock In-Out'!$D$5:$D$2004,'Stock In-Out'!$B$5:$B$2004,A442,'Stock In-Out'!$C$5:$C$2004,"IN"))</f>
        <v>0</v>
      </c>
      <c r="I442" s="10">
        <f>IF(A442="","",SUMIFS('Stock In-Out'!$D$5:$D$2004,'Stock In-Out'!$B$5:$B$2004,A442,'Stock In-Out'!$C$5:$C$2004,"OUT"))</f>
        <v>0</v>
      </c>
      <c r="J442" s="10">
        <f>IF(A442="","",N(D442)+H442-I442)</f>
        <v>0</v>
      </c>
      <c r="K442" s="11">
        <f>IF(A442="","",J442*N(E442))</f>
        <v>0</v>
      </c>
      <c r="L442" s="12">
        <f>IF(A442="","",IF(J442&lt;0,"CHECK",IF(J442&lt;=N(G442),"REORDER","OK")))</f>
        <v>0</v>
      </c>
    </row>
    <row r="443" spans="1:12">
      <c r="A443" s="8"/>
      <c r="B443" s="8"/>
      <c r="C443" s="8"/>
      <c r="D443" s="8"/>
      <c r="E443" s="9"/>
      <c r="F443" s="9"/>
      <c r="G443" s="8"/>
      <c r="H443" s="10">
        <f>IF(A443="","",SUMIFS('Stock In-Out'!$D$5:$D$2004,'Stock In-Out'!$B$5:$B$2004,A443,'Stock In-Out'!$C$5:$C$2004,"IN"))</f>
        <v>0</v>
      </c>
      <c r="I443" s="10">
        <f>IF(A443="","",SUMIFS('Stock In-Out'!$D$5:$D$2004,'Stock In-Out'!$B$5:$B$2004,A443,'Stock In-Out'!$C$5:$C$2004,"OUT"))</f>
        <v>0</v>
      </c>
      <c r="J443" s="10">
        <f>IF(A443="","",N(D443)+H443-I443)</f>
        <v>0</v>
      </c>
      <c r="K443" s="11">
        <f>IF(A443="","",J443*N(E443))</f>
        <v>0</v>
      </c>
      <c r="L443" s="12">
        <f>IF(A443="","",IF(J443&lt;0,"CHECK",IF(J443&lt;=N(G443),"REORDER","OK")))</f>
        <v>0</v>
      </c>
    </row>
    <row r="444" spans="1:12">
      <c r="A444" s="8"/>
      <c r="B444" s="8"/>
      <c r="C444" s="8"/>
      <c r="D444" s="8"/>
      <c r="E444" s="9"/>
      <c r="F444" s="9"/>
      <c r="G444" s="8"/>
      <c r="H444" s="10">
        <f>IF(A444="","",SUMIFS('Stock In-Out'!$D$5:$D$2004,'Stock In-Out'!$B$5:$B$2004,A444,'Stock In-Out'!$C$5:$C$2004,"IN"))</f>
        <v>0</v>
      </c>
      <c r="I444" s="10">
        <f>IF(A444="","",SUMIFS('Stock In-Out'!$D$5:$D$2004,'Stock In-Out'!$B$5:$B$2004,A444,'Stock In-Out'!$C$5:$C$2004,"OUT"))</f>
        <v>0</v>
      </c>
      <c r="J444" s="10">
        <f>IF(A444="","",N(D444)+H444-I444)</f>
        <v>0</v>
      </c>
      <c r="K444" s="11">
        <f>IF(A444="","",J444*N(E444))</f>
        <v>0</v>
      </c>
      <c r="L444" s="12">
        <f>IF(A444="","",IF(J444&lt;0,"CHECK",IF(J444&lt;=N(G444),"REORDER","OK")))</f>
        <v>0</v>
      </c>
    </row>
    <row r="445" spans="1:12">
      <c r="A445" s="8"/>
      <c r="B445" s="8"/>
      <c r="C445" s="8"/>
      <c r="D445" s="8"/>
      <c r="E445" s="9"/>
      <c r="F445" s="9"/>
      <c r="G445" s="8"/>
      <c r="H445" s="10">
        <f>IF(A445="","",SUMIFS('Stock In-Out'!$D$5:$D$2004,'Stock In-Out'!$B$5:$B$2004,A445,'Stock In-Out'!$C$5:$C$2004,"IN"))</f>
        <v>0</v>
      </c>
      <c r="I445" s="10">
        <f>IF(A445="","",SUMIFS('Stock In-Out'!$D$5:$D$2004,'Stock In-Out'!$B$5:$B$2004,A445,'Stock In-Out'!$C$5:$C$2004,"OUT"))</f>
        <v>0</v>
      </c>
      <c r="J445" s="10">
        <f>IF(A445="","",N(D445)+H445-I445)</f>
        <v>0</v>
      </c>
      <c r="K445" s="11">
        <f>IF(A445="","",J445*N(E445))</f>
        <v>0</v>
      </c>
      <c r="L445" s="12">
        <f>IF(A445="","",IF(J445&lt;0,"CHECK",IF(J445&lt;=N(G445),"REORDER","OK")))</f>
        <v>0</v>
      </c>
    </row>
    <row r="446" spans="1:12">
      <c r="A446" s="8"/>
      <c r="B446" s="8"/>
      <c r="C446" s="8"/>
      <c r="D446" s="8"/>
      <c r="E446" s="9"/>
      <c r="F446" s="9"/>
      <c r="G446" s="8"/>
      <c r="H446" s="10">
        <f>IF(A446="","",SUMIFS('Stock In-Out'!$D$5:$D$2004,'Stock In-Out'!$B$5:$B$2004,A446,'Stock In-Out'!$C$5:$C$2004,"IN"))</f>
        <v>0</v>
      </c>
      <c r="I446" s="10">
        <f>IF(A446="","",SUMIFS('Stock In-Out'!$D$5:$D$2004,'Stock In-Out'!$B$5:$B$2004,A446,'Stock In-Out'!$C$5:$C$2004,"OUT"))</f>
        <v>0</v>
      </c>
      <c r="J446" s="10">
        <f>IF(A446="","",N(D446)+H446-I446)</f>
        <v>0</v>
      </c>
      <c r="K446" s="11">
        <f>IF(A446="","",J446*N(E446))</f>
        <v>0</v>
      </c>
      <c r="L446" s="12">
        <f>IF(A446="","",IF(J446&lt;0,"CHECK",IF(J446&lt;=N(G446),"REORDER","OK")))</f>
        <v>0</v>
      </c>
    </row>
    <row r="447" spans="1:12">
      <c r="A447" s="8"/>
      <c r="B447" s="8"/>
      <c r="C447" s="8"/>
      <c r="D447" s="8"/>
      <c r="E447" s="9"/>
      <c r="F447" s="9"/>
      <c r="G447" s="8"/>
      <c r="H447" s="10">
        <f>IF(A447="","",SUMIFS('Stock In-Out'!$D$5:$D$2004,'Stock In-Out'!$B$5:$B$2004,A447,'Stock In-Out'!$C$5:$C$2004,"IN"))</f>
        <v>0</v>
      </c>
      <c r="I447" s="10">
        <f>IF(A447="","",SUMIFS('Stock In-Out'!$D$5:$D$2004,'Stock In-Out'!$B$5:$B$2004,A447,'Stock In-Out'!$C$5:$C$2004,"OUT"))</f>
        <v>0</v>
      </c>
      <c r="J447" s="10">
        <f>IF(A447="","",N(D447)+H447-I447)</f>
        <v>0</v>
      </c>
      <c r="K447" s="11">
        <f>IF(A447="","",J447*N(E447))</f>
        <v>0</v>
      </c>
      <c r="L447" s="12">
        <f>IF(A447="","",IF(J447&lt;0,"CHECK",IF(J447&lt;=N(G447),"REORDER","OK")))</f>
        <v>0</v>
      </c>
    </row>
    <row r="448" spans="1:12">
      <c r="A448" s="8"/>
      <c r="B448" s="8"/>
      <c r="C448" s="8"/>
      <c r="D448" s="8"/>
      <c r="E448" s="9"/>
      <c r="F448" s="9"/>
      <c r="G448" s="8"/>
      <c r="H448" s="10">
        <f>IF(A448="","",SUMIFS('Stock In-Out'!$D$5:$D$2004,'Stock In-Out'!$B$5:$B$2004,A448,'Stock In-Out'!$C$5:$C$2004,"IN"))</f>
        <v>0</v>
      </c>
      <c r="I448" s="10">
        <f>IF(A448="","",SUMIFS('Stock In-Out'!$D$5:$D$2004,'Stock In-Out'!$B$5:$B$2004,A448,'Stock In-Out'!$C$5:$C$2004,"OUT"))</f>
        <v>0</v>
      </c>
      <c r="J448" s="10">
        <f>IF(A448="","",N(D448)+H448-I448)</f>
        <v>0</v>
      </c>
      <c r="K448" s="11">
        <f>IF(A448="","",J448*N(E448))</f>
        <v>0</v>
      </c>
      <c r="L448" s="12">
        <f>IF(A448="","",IF(J448&lt;0,"CHECK",IF(J448&lt;=N(G448),"REORDER","OK")))</f>
        <v>0</v>
      </c>
    </row>
    <row r="449" spans="1:12">
      <c r="A449" s="8"/>
      <c r="B449" s="8"/>
      <c r="C449" s="8"/>
      <c r="D449" s="8"/>
      <c r="E449" s="9"/>
      <c r="F449" s="9"/>
      <c r="G449" s="8"/>
      <c r="H449" s="10">
        <f>IF(A449="","",SUMIFS('Stock In-Out'!$D$5:$D$2004,'Stock In-Out'!$B$5:$B$2004,A449,'Stock In-Out'!$C$5:$C$2004,"IN"))</f>
        <v>0</v>
      </c>
      <c r="I449" s="10">
        <f>IF(A449="","",SUMIFS('Stock In-Out'!$D$5:$D$2004,'Stock In-Out'!$B$5:$B$2004,A449,'Stock In-Out'!$C$5:$C$2004,"OUT"))</f>
        <v>0</v>
      </c>
      <c r="J449" s="10">
        <f>IF(A449="","",N(D449)+H449-I449)</f>
        <v>0</v>
      </c>
      <c r="K449" s="11">
        <f>IF(A449="","",J449*N(E449))</f>
        <v>0</v>
      </c>
      <c r="L449" s="12">
        <f>IF(A449="","",IF(J449&lt;0,"CHECK",IF(J449&lt;=N(G449),"REORDER","OK")))</f>
        <v>0</v>
      </c>
    </row>
    <row r="450" spans="1:12">
      <c r="A450" s="8"/>
      <c r="B450" s="8"/>
      <c r="C450" s="8"/>
      <c r="D450" s="8"/>
      <c r="E450" s="9"/>
      <c r="F450" s="9"/>
      <c r="G450" s="8"/>
      <c r="H450" s="10">
        <f>IF(A450="","",SUMIFS('Stock In-Out'!$D$5:$D$2004,'Stock In-Out'!$B$5:$B$2004,A450,'Stock In-Out'!$C$5:$C$2004,"IN"))</f>
        <v>0</v>
      </c>
      <c r="I450" s="10">
        <f>IF(A450="","",SUMIFS('Stock In-Out'!$D$5:$D$2004,'Stock In-Out'!$B$5:$B$2004,A450,'Stock In-Out'!$C$5:$C$2004,"OUT"))</f>
        <v>0</v>
      </c>
      <c r="J450" s="10">
        <f>IF(A450="","",N(D450)+H450-I450)</f>
        <v>0</v>
      </c>
      <c r="K450" s="11">
        <f>IF(A450="","",J450*N(E450))</f>
        <v>0</v>
      </c>
      <c r="L450" s="12">
        <f>IF(A450="","",IF(J450&lt;0,"CHECK",IF(J450&lt;=N(G450),"REORDER","OK")))</f>
        <v>0</v>
      </c>
    </row>
    <row r="451" spans="1:12">
      <c r="A451" s="8"/>
      <c r="B451" s="8"/>
      <c r="C451" s="8"/>
      <c r="D451" s="8"/>
      <c r="E451" s="9"/>
      <c r="F451" s="9"/>
      <c r="G451" s="8"/>
      <c r="H451" s="10">
        <f>IF(A451="","",SUMIFS('Stock In-Out'!$D$5:$D$2004,'Stock In-Out'!$B$5:$B$2004,A451,'Stock In-Out'!$C$5:$C$2004,"IN"))</f>
        <v>0</v>
      </c>
      <c r="I451" s="10">
        <f>IF(A451="","",SUMIFS('Stock In-Out'!$D$5:$D$2004,'Stock In-Out'!$B$5:$B$2004,A451,'Stock In-Out'!$C$5:$C$2004,"OUT"))</f>
        <v>0</v>
      </c>
      <c r="J451" s="10">
        <f>IF(A451="","",N(D451)+H451-I451)</f>
        <v>0</v>
      </c>
      <c r="K451" s="11">
        <f>IF(A451="","",J451*N(E451))</f>
        <v>0</v>
      </c>
      <c r="L451" s="12">
        <f>IF(A451="","",IF(J451&lt;0,"CHECK",IF(J451&lt;=N(G451),"REORDER","OK")))</f>
        <v>0</v>
      </c>
    </row>
    <row r="452" spans="1:12">
      <c r="A452" s="8"/>
      <c r="B452" s="8"/>
      <c r="C452" s="8"/>
      <c r="D452" s="8"/>
      <c r="E452" s="9"/>
      <c r="F452" s="9"/>
      <c r="G452" s="8"/>
      <c r="H452" s="10">
        <f>IF(A452="","",SUMIFS('Stock In-Out'!$D$5:$D$2004,'Stock In-Out'!$B$5:$B$2004,A452,'Stock In-Out'!$C$5:$C$2004,"IN"))</f>
        <v>0</v>
      </c>
      <c r="I452" s="10">
        <f>IF(A452="","",SUMIFS('Stock In-Out'!$D$5:$D$2004,'Stock In-Out'!$B$5:$B$2004,A452,'Stock In-Out'!$C$5:$C$2004,"OUT"))</f>
        <v>0</v>
      </c>
      <c r="J452" s="10">
        <f>IF(A452="","",N(D452)+H452-I452)</f>
        <v>0</v>
      </c>
      <c r="K452" s="11">
        <f>IF(A452="","",J452*N(E452))</f>
        <v>0</v>
      </c>
      <c r="L452" s="12">
        <f>IF(A452="","",IF(J452&lt;0,"CHECK",IF(J452&lt;=N(G452),"REORDER","OK")))</f>
        <v>0</v>
      </c>
    </row>
    <row r="453" spans="1:12">
      <c r="A453" s="8"/>
      <c r="B453" s="8"/>
      <c r="C453" s="8"/>
      <c r="D453" s="8"/>
      <c r="E453" s="9"/>
      <c r="F453" s="9"/>
      <c r="G453" s="8"/>
      <c r="H453" s="10">
        <f>IF(A453="","",SUMIFS('Stock In-Out'!$D$5:$D$2004,'Stock In-Out'!$B$5:$B$2004,A453,'Stock In-Out'!$C$5:$C$2004,"IN"))</f>
        <v>0</v>
      </c>
      <c r="I453" s="10">
        <f>IF(A453="","",SUMIFS('Stock In-Out'!$D$5:$D$2004,'Stock In-Out'!$B$5:$B$2004,A453,'Stock In-Out'!$C$5:$C$2004,"OUT"))</f>
        <v>0</v>
      </c>
      <c r="J453" s="10">
        <f>IF(A453="","",N(D453)+H453-I453)</f>
        <v>0</v>
      </c>
      <c r="K453" s="11">
        <f>IF(A453="","",J453*N(E453))</f>
        <v>0</v>
      </c>
      <c r="L453" s="12">
        <f>IF(A453="","",IF(J453&lt;0,"CHECK",IF(J453&lt;=N(G453),"REORDER","OK")))</f>
        <v>0</v>
      </c>
    </row>
    <row r="454" spans="1:12">
      <c r="A454" s="8"/>
      <c r="B454" s="8"/>
      <c r="C454" s="8"/>
      <c r="D454" s="8"/>
      <c r="E454" s="9"/>
      <c r="F454" s="9"/>
      <c r="G454" s="8"/>
      <c r="H454" s="10">
        <f>IF(A454="","",SUMIFS('Stock In-Out'!$D$5:$D$2004,'Stock In-Out'!$B$5:$B$2004,A454,'Stock In-Out'!$C$5:$C$2004,"IN"))</f>
        <v>0</v>
      </c>
      <c r="I454" s="10">
        <f>IF(A454="","",SUMIFS('Stock In-Out'!$D$5:$D$2004,'Stock In-Out'!$B$5:$B$2004,A454,'Stock In-Out'!$C$5:$C$2004,"OUT"))</f>
        <v>0</v>
      </c>
      <c r="J454" s="10">
        <f>IF(A454="","",N(D454)+H454-I454)</f>
        <v>0</v>
      </c>
      <c r="K454" s="11">
        <f>IF(A454="","",J454*N(E454))</f>
        <v>0</v>
      </c>
      <c r="L454" s="12">
        <f>IF(A454="","",IF(J454&lt;0,"CHECK",IF(J454&lt;=N(G454),"REORDER","OK")))</f>
        <v>0</v>
      </c>
    </row>
    <row r="455" spans="1:12">
      <c r="A455" s="8"/>
      <c r="B455" s="8"/>
      <c r="C455" s="8"/>
      <c r="D455" s="8"/>
      <c r="E455" s="9"/>
      <c r="F455" s="9"/>
      <c r="G455" s="8"/>
      <c r="H455" s="10">
        <f>IF(A455="","",SUMIFS('Stock In-Out'!$D$5:$D$2004,'Stock In-Out'!$B$5:$B$2004,A455,'Stock In-Out'!$C$5:$C$2004,"IN"))</f>
        <v>0</v>
      </c>
      <c r="I455" s="10">
        <f>IF(A455="","",SUMIFS('Stock In-Out'!$D$5:$D$2004,'Stock In-Out'!$B$5:$B$2004,A455,'Stock In-Out'!$C$5:$C$2004,"OUT"))</f>
        <v>0</v>
      </c>
      <c r="J455" s="10">
        <f>IF(A455="","",N(D455)+H455-I455)</f>
        <v>0</v>
      </c>
      <c r="K455" s="11">
        <f>IF(A455="","",J455*N(E455))</f>
        <v>0</v>
      </c>
      <c r="L455" s="12">
        <f>IF(A455="","",IF(J455&lt;0,"CHECK",IF(J455&lt;=N(G455),"REORDER","OK")))</f>
        <v>0</v>
      </c>
    </row>
    <row r="456" spans="1:12">
      <c r="A456" s="8"/>
      <c r="B456" s="8"/>
      <c r="C456" s="8"/>
      <c r="D456" s="8"/>
      <c r="E456" s="9"/>
      <c r="F456" s="9"/>
      <c r="G456" s="8"/>
      <c r="H456" s="10">
        <f>IF(A456="","",SUMIFS('Stock In-Out'!$D$5:$D$2004,'Stock In-Out'!$B$5:$B$2004,A456,'Stock In-Out'!$C$5:$C$2004,"IN"))</f>
        <v>0</v>
      </c>
      <c r="I456" s="10">
        <f>IF(A456="","",SUMIFS('Stock In-Out'!$D$5:$D$2004,'Stock In-Out'!$B$5:$B$2004,A456,'Stock In-Out'!$C$5:$C$2004,"OUT"))</f>
        <v>0</v>
      </c>
      <c r="J456" s="10">
        <f>IF(A456="","",N(D456)+H456-I456)</f>
        <v>0</v>
      </c>
      <c r="K456" s="11">
        <f>IF(A456="","",J456*N(E456))</f>
        <v>0</v>
      </c>
      <c r="L456" s="12">
        <f>IF(A456="","",IF(J456&lt;0,"CHECK",IF(J456&lt;=N(G456),"REORDER","OK")))</f>
        <v>0</v>
      </c>
    </row>
    <row r="457" spans="1:12">
      <c r="A457" s="8"/>
      <c r="B457" s="8"/>
      <c r="C457" s="8"/>
      <c r="D457" s="8"/>
      <c r="E457" s="9"/>
      <c r="F457" s="9"/>
      <c r="G457" s="8"/>
      <c r="H457" s="10">
        <f>IF(A457="","",SUMIFS('Stock In-Out'!$D$5:$D$2004,'Stock In-Out'!$B$5:$B$2004,A457,'Stock In-Out'!$C$5:$C$2004,"IN"))</f>
        <v>0</v>
      </c>
      <c r="I457" s="10">
        <f>IF(A457="","",SUMIFS('Stock In-Out'!$D$5:$D$2004,'Stock In-Out'!$B$5:$B$2004,A457,'Stock In-Out'!$C$5:$C$2004,"OUT"))</f>
        <v>0</v>
      </c>
      <c r="J457" s="10">
        <f>IF(A457="","",N(D457)+H457-I457)</f>
        <v>0</v>
      </c>
      <c r="K457" s="11">
        <f>IF(A457="","",J457*N(E457))</f>
        <v>0</v>
      </c>
      <c r="L457" s="12">
        <f>IF(A457="","",IF(J457&lt;0,"CHECK",IF(J457&lt;=N(G457),"REORDER","OK")))</f>
        <v>0</v>
      </c>
    </row>
    <row r="458" spans="1:12">
      <c r="A458" s="8"/>
      <c r="B458" s="8"/>
      <c r="C458" s="8"/>
      <c r="D458" s="8"/>
      <c r="E458" s="9"/>
      <c r="F458" s="9"/>
      <c r="G458" s="8"/>
      <c r="H458" s="10">
        <f>IF(A458="","",SUMIFS('Stock In-Out'!$D$5:$D$2004,'Stock In-Out'!$B$5:$B$2004,A458,'Stock In-Out'!$C$5:$C$2004,"IN"))</f>
        <v>0</v>
      </c>
      <c r="I458" s="10">
        <f>IF(A458="","",SUMIFS('Stock In-Out'!$D$5:$D$2004,'Stock In-Out'!$B$5:$B$2004,A458,'Stock In-Out'!$C$5:$C$2004,"OUT"))</f>
        <v>0</v>
      </c>
      <c r="J458" s="10">
        <f>IF(A458="","",N(D458)+H458-I458)</f>
        <v>0</v>
      </c>
      <c r="K458" s="11">
        <f>IF(A458="","",J458*N(E458))</f>
        <v>0</v>
      </c>
      <c r="L458" s="12">
        <f>IF(A458="","",IF(J458&lt;0,"CHECK",IF(J458&lt;=N(G458),"REORDER","OK")))</f>
        <v>0</v>
      </c>
    </row>
    <row r="459" spans="1:12">
      <c r="A459" s="8"/>
      <c r="B459" s="8"/>
      <c r="C459" s="8"/>
      <c r="D459" s="8"/>
      <c r="E459" s="9"/>
      <c r="F459" s="9"/>
      <c r="G459" s="8"/>
      <c r="H459" s="10">
        <f>IF(A459="","",SUMIFS('Stock In-Out'!$D$5:$D$2004,'Stock In-Out'!$B$5:$B$2004,A459,'Stock In-Out'!$C$5:$C$2004,"IN"))</f>
        <v>0</v>
      </c>
      <c r="I459" s="10">
        <f>IF(A459="","",SUMIFS('Stock In-Out'!$D$5:$D$2004,'Stock In-Out'!$B$5:$B$2004,A459,'Stock In-Out'!$C$5:$C$2004,"OUT"))</f>
        <v>0</v>
      </c>
      <c r="J459" s="10">
        <f>IF(A459="","",N(D459)+H459-I459)</f>
        <v>0</v>
      </c>
      <c r="K459" s="11">
        <f>IF(A459="","",J459*N(E459))</f>
        <v>0</v>
      </c>
      <c r="L459" s="12">
        <f>IF(A459="","",IF(J459&lt;0,"CHECK",IF(J459&lt;=N(G459),"REORDER","OK")))</f>
        <v>0</v>
      </c>
    </row>
    <row r="460" spans="1:12">
      <c r="A460" s="8"/>
      <c r="B460" s="8"/>
      <c r="C460" s="8"/>
      <c r="D460" s="8"/>
      <c r="E460" s="9"/>
      <c r="F460" s="9"/>
      <c r="G460" s="8"/>
      <c r="H460" s="10">
        <f>IF(A460="","",SUMIFS('Stock In-Out'!$D$5:$D$2004,'Stock In-Out'!$B$5:$B$2004,A460,'Stock In-Out'!$C$5:$C$2004,"IN"))</f>
        <v>0</v>
      </c>
      <c r="I460" s="10">
        <f>IF(A460="","",SUMIFS('Stock In-Out'!$D$5:$D$2004,'Stock In-Out'!$B$5:$B$2004,A460,'Stock In-Out'!$C$5:$C$2004,"OUT"))</f>
        <v>0</v>
      </c>
      <c r="J460" s="10">
        <f>IF(A460="","",N(D460)+H460-I460)</f>
        <v>0</v>
      </c>
      <c r="K460" s="11">
        <f>IF(A460="","",J460*N(E460))</f>
        <v>0</v>
      </c>
      <c r="L460" s="12">
        <f>IF(A460="","",IF(J460&lt;0,"CHECK",IF(J460&lt;=N(G460),"REORDER","OK")))</f>
        <v>0</v>
      </c>
    </row>
    <row r="461" spans="1:12">
      <c r="A461" s="8"/>
      <c r="B461" s="8"/>
      <c r="C461" s="8"/>
      <c r="D461" s="8"/>
      <c r="E461" s="9"/>
      <c r="F461" s="9"/>
      <c r="G461" s="8"/>
      <c r="H461" s="10">
        <f>IF(A461="","",SUMIFS('Stock In-Out'!$D$5:$D$2004,'Stock In-Out'!$B$5:$B$2004,A461,'Stock In-Out'!$C$5:$C$2004,"IN"))</f>
        <v>0</v>
      </c>
      <c r="I461" s="10">
        <f>IF(A461="","",SUMIFS('Stock In-Out'!$D$5:$D$2004,'Stock In-Out'!$B$5:$B$2004,A461,'Stock In-Out'!$C$5:$C$2004,"OUT"))</f>
        <v>0</v>
      </c>
      <c r="J461" s="10">
        <f>IF(A461="","",N(D461)+H461-I461)</f>
        <v>0</v>
      </c>
      <c r="K461" s="11">
        <f>IF(A461="","",J461*N(E461))</f>
        <v>0</v>
      </c>
      <c r="L461" s="12">
        <f>IF(A461="","",IF(J461&lt;0,"CHECK",IF(J461&lt;=N(G461),"REORDER","OK")))</f>
        <v>0</v>
      </c>
    </row>
    <row r="462" spans="1:12">
      <c r="A462" s="8"/>
      <c r="B462" s="8"/>
      <c r="C462" s="8"/>
      <c r="D462" s="8"/>
      <c r="E462" s="9"/>
      <c r="F462" s="9"/>
      <c r="G462" s="8"/>
      <c r="H462" s="10">
        <f>IF(A462="","",SUMIFS('Stock In-Out'!$D$5:$D$2004,'Stock In-Out'!$B$5:$B$2004,A462,'Stock In-Out'!$C$5:$C$2004,"IN"))</f>
        <v>0</v>
      </c>
      <c r="I462" s="10">
        <f>IF(A462="","",SUMIFS('Stock In-Out'!$D$5:$D$2004,'Stock In-Out'!$B$5:$B$2004,A462,'Stock In-Out'!$C$5:$C$2004,"OUT"))</f>
        <v>0</v>
      </c>
      <c r="J462" s="10">
        <f>IF(A462="","",N(D462)+H462-I462)</f>
        <v>0</v>
      </c>
      <c r="K462" s="11">
        <f>IF(A462="","",J462*N(E462))</f>
        <v>0</v>
      </c>
      <c r="L462" s="12">
        <f>IF(A462="","",IF(J462&lt;0,"CHECK",IF(J462&lt;=N(G462),"REORDER","OK")))</f>
        <v>0</v>
      </c>
    </row>
    <row r="463" spans="1:12">
      <c r="A463" s="8"/>
      <c r="B463" s="8"/>
      <c r="C463" s="8"/>
      <c r="D463" s="8"/>
      <c r="E463" s="9"/>
      <c r="F463" s="9"/>
      <c r="G463" s="8"/>
      <c r="H463" s="10">
        <f>IF(A463="","",SUMIFS('Stock In-Out'!$D$5:$D$2004,'Stock In-Out'!$B$5:$B$2004,A463,'Stock In-Out'!$C$5:$C$2004,"IN"))</f>
        <v>0</v>
      </c>
      <c r="I463" s="10">
        <f>IF(A463="","",SUMIFS('Stock In-Out'!$D$5:$D$2004,'Stock In-Out'!$B$5:$B$2004,A463,'Stock In-Out'!$C$5:$C$2004,"OUT"))</f>
        <v>0</v>
      </c>
      <c r="J463" s="10">
        <f>IF(A463="","",N(D463)+H463-I463)</f>
        <v>0</v>
      </c>
      <c r="K463" s="11">
        <f>IF(A463="","",J463*N(E463))</f>
        <v>0</v>
      </c>
      <c r="L463" s="12">
        <f>IF(A463="","",IF(J463&lt;0,"CHECK",IF(J463&lt;=N(G463),"REORDER","OK")))</f>
        <v>0</v>
      </c>
    </row>
    <row r="464" spans="1:12">
      <c r="A464" s="8"/>
      <c r="B464" s="8"/>
      <c r="C464" s="8"/>
      <c r="D464" s="8"/>
      <c r="E464" s="9"/>
      <c r="F464" s="9"/>
      <c r="G464" s="8"/>
      <c r="H464" s="10">
        <f>IF(A464="","",SUMIFS('Stock In-Out'!$D$5:$D$2004,'Stock In-Out'!$B$5:$B$2004,A464,'Stock In-Out'!$C$5:$C$2004,"IN"))</f>
        <v>0</v>
      </c>
      <c r="I464" s="10">
        <f>IF(A464="","",SUMIFS('Stock In-Out'!$D$5:$D$2004,'Stock In-Out'!$B$5:$B$2004,A464,'Stock In-Out'!$C$5:$C$2004,"OUT"))</f>
        <v>0</v>
      </c>
      <c r="J464" s="10">
        <f>IF(A464="","",N(D464)+H464-I464)</f>
        <v>0</v>
      </c>
      <c r="K464" s="11">
        <f>IF(A464="","",J464*N(E464))</f>
        <v>0</v>
      </c>
      <c r="L464" s="12">
        <f>IF(A464="","",IF(J464&lt;0,"CHECK",IF(J464&lt;=N(G464),"REORDER","OK")))</f>
        <v>0</v>
      </c>
    </row>
    <row r="465" spans="1:12">
      <c r="A465" s="8"/>
      <c r="B465" s="8"/>
      <c r="C465" s="8"/>
      <c r="D465" s="8"/>
      <c r="E465" s="9"/>
      <c r="F465" s="9"/>
      <c r="G465" s="8"/>
      <c r="H465" s="10">
        <f>IF(A465="","",SUMIFS('Stock In-Out'!$D$5:$D$2004,'Stock In-Out'!$B$5:$B$2004,A465,'Stock In-Out'!$C$5:$C$2004,"IN"))</f>
        <v>0</v>
      </c>
      <c r="I465" s="10">
        <f>IF(A465="","",SUMIFS('Stock In-Out'!$D$5:$D$2004,'Stock In-Out'!$B$5:$B$2004,A465,'Stock In-Out'!$C$5:$C$2004,"OUT"))</f>
        <v>0</v>
      </c>
      <c r="J465" s="10">
        <f>IF(A465="","",N(D465)+H465-I465)</f>
        <v>0</v>
      </c>
      <c r="K465" s="11">
        <f>IF(A465="","",J465*N(E465))</f>
        <v>0</v>
      </c>
      <c r="L465" s="12">
        <f>IF(A465="","",IF(J465&lt;0,"CHECK",IF(J465&lt;=N(G465),"REORDER","OK")))</f>
        <v>0</v>
      </c>
    </row>
    <row r="466" spans="1:12">
      <c r="A466" s="8"/>
      <c r="B466" s="8"/>
      <c r="C466" s="8"/>
      <c r="D466" s="8"/>
      <c r="E466" s="9"/>
      <c r="F466" s="9"/>
      <c r="G466" s="8"/>
      <c r="H466" s="10">
        <f>IF(A466="","",SUMIFS('Stock In-Out'!$D$5:$D$2004,'Stock In-Out'!$B$5:$B$2004,A466,'Stock In-Out'!$C$5:$C$2004,"IN"))</f>
        <v>0</v>
      </c>
      <c r="I466" s="10">
        <f>IF(A466="","",SUMIFS('Stock In-Out'!$D$5:$D$2004,'Stock In-Out'!$B$5:$B$2004,A466,'Stock In-Out'!$C$5:$C$2004,"OUT"))</f>
        <v>0</v>
      </c>
      <c r="J466" s="10">
        <f>IF(A466="","",N(D466)+H466-I466)</f>
        <v>0</v>
      </c>
      <c r="K466" s="11">
        <f>IF(A466="","",J466*N(E466))</f>
        <v>0</v>
      </c>
      <c r="L466" s="12">
        <f>IF(A466="","",IF(J466&lt;0,"CHECK",IF(J466&lt;=N(G466),"REORDER","OK")))</f>
        <v>0</v>
      </c>
    </row>
    <row r="467" spans="1:12">
      <c r="A467" s="8"/>
      <c r="B467" s="8"/>
      <c r="C467" s="8"/>
      <c r="D467" s="8"/>
      <c r="E467" s="9"/>
      <c r="F467" s="9"/>
      <c r="G467" s="8"/>
      <c r="H467" s="10">
        <f>IF(A467="","",SUMIFS('Stock In-Out'!$D$5:$D$2004,'Stock In-Out'!$B$5:$B$2004,A467,'Stock In-Out'!$C$5:$C$2004,"IN"))</f>
        <v>0</v>
      </c>
      <c r="I467" s="10">
        <f>IF(A467="","",SUMIFS('Stock In-Out'!$D$5:$D$2004,'Stock In-Out'!$B$5:$B$2004,A467,'Stock In-Out'!$C$5:$C$2004,"OUT"))</f>
        <v>0</v>
      </c>
      <c r="J467" s="10">
        <f>IF(A467="","",N(D467)+H467-I467)</f>
        <v>0</v>
      </c>
      <c r="K467" s="11">
        <f>IF(A467="","",J467*N(E467))</f>
        <v>0</v>
      </c>
      <c r="L467" s="12">
        <f>IF(A467="","",IF(J467&lt;0,"CHECK",IF(J467&lt;=N(G467),"REORDER","OK")))</f>
        <v>0</v>
      </c>
    </row>
    <row r="468" spans="1:12">
      <c r="A468" s="8"/>
      <c r="B468" s="8"/>
      <c r="C468" s="8"/>
      <c r="D468" s="8"/>
      <c r="E468" s="9"/>
      <c r="F468" s="9"/>
      <c r="G468" s="8"/>
      <c r="H468" s="10">
        <f>IF(A468="","",SUMIFS('Stock In-Out'!$D$5:$D$2004,'Stock In-Out'!$B$5:$B$2004,A468,'Stock In-Out'!$C$5:$C$2004,"IN"))</f>
        <v>0</v>
      </c>
      <c r="I468" s="10">
        <f>IF(A468="","",SUMIFS('Stock In-Out'!$D$5:$D$2004,'Stock In-Out'!$B$5:$B$2004,A468,'Stock In-Out'!$C$5:$C$2004,"OUT"))</f>
        <v>0</v>
      </c>
      <c r="J468" s="10">
        <f>IF(A468="","",N(D468)+H468-I468)</f>
        <v>0</v>
      </c>
      <c r="K468" s="11">
        <f>IF(A468="","",J468*N(E468))</f>
        <v>0</v>
      </c>
      <c r="L468" s="12">
        <f>IF(A468="","",IF(J468&lt;0,"CHECK",IF(J468&lt;=N(G468),"REORDER","OK")))</f>
        <v>0</v>
      </c>
    </row>
    <row r="469" spans="1:12">
      <c r="A469" s="8"/>
      <c r="B469" s="8"/>
      <c r="C469" s="8"/>
      <c r="D469" s="8"/>
      <c r="E469" s="9"/>
      <c r="F469" s="9"/>
      <c r="G469" s="8"/>
      <c r="H469" s="10">
        <f>IF(A469="","",SUMIFS('Stock In-Out'!$D$5:$D$2004,'Stock In-Out'!$B$5:$B$2004,A469,'Stock In-Out'!$C$5:$C$2004,"IN"))</f>
        <v>0</v>
      </c>
      <c r="I469" s="10">
        <f>IF(A469="","",SUMIFS('Stock In-Out'!$D$5:$D$2004,'Stock In-Out'!$B$5:$B$2004,A469,'Stock In-Out'!$C$5:$C$2004,"OUT"))</f>
        <v>0</v>
      </c>
      <c r="J469" s="10">
        <f>IF(A469="","",N(D469)+H469-I469)</f>
        <v>0</v>
      </c>
      <c r="K469" s="11">
        <f>IF(A469="","",J469*N(E469))</f>
        <v>0</v>
      </c>
      <c r="L469" s="12">
        <f>IF(A469="","",IF(J469&lt;0,"CHECK",IF(J469&lt;=N(G469),"REORDER","OK")))</f>
        <v>0</v>
      </c>
    </row>
    <row r="470" spans="1:12">
      <c r="A470" s="8"/>
      <c r="B470" s="8"/>
      <c r="C470" s="8"/>
      <c r="D470" s="8"/>
      <c r="E470" s="9"/>
      <c r="F470" s="9"/>
      <c r="G470" s="8"/>
      <c r="H470" s="10">
        <f>IF(A470="","",SUMIFS('Stock In-Out'!$D$5:$D$2004,'Stock In-Out'!$B$5:$B$2004,A470,'Stock In-Out'!$C$5:$C$2004,"IN"))</f>
        <v>0</v>
      </c>
      <c r="I470" s="10">
        <f>IF(A470="","",SUMIFS('Stock In-Out'!$D$5:$D$2004,'Stock In-Out'!$B$5:$B$2004,A470,'Stock In-Out'!$C$5:$C$2004,"OUT"))</f>
        <v>0</v>
      </c>
      <c r="J470" s="10">
        <f>IF(A470="","",N(D470)+H470-I470)</f>
        <v>0</v>
      </c>
      <c r="K470" s="11">
        <f>IF(A470="","",J470*N(E470))</f>
        <v>0</v>
      </c>
      <c r="L470" s="12">
        <f>IF(A470="","",IF(J470&lt;0,"CHECK",IF(J470&lt;=N(G470),"REORDER","OK")))</f>
        <v>0</v>
      </c>
    </row>
    <row r="471" spans="1:12">
      <c r="A471" s="8"/>
      <c r="B471" s="8"/>
      <c r="C471" s="8"/>
      <c r="D471" s="8"/>
      <c r="E471" s="9"/>
      <c r="F471" s="9"/>
      <c r="G471" s="8"/>
      <c r="H471" s="10">
        <f>IF(A471="","",SUMIFS('Stock In-Out'!$D$5:$D$2004,'Stock In-Out'!$B$5:$B$2004,A471,'Stock In-Out'!$C$5:$C$2004,"IN"))</f>
        <v>0</v>
      </c>
      <c r="I471" s="10">
        <f>IF(A471="","",SUMIFS('Stock In-Out'!$D$5:$D$2004,'Stock In-Out'!$B$5:$B$2004,A471,'Stock In-Out'!$C$5:$C$2004,"OUT"))</f>
        <v>0</v>
      </c>
      <c r="J471" s="10">
        <f>IF(A471="","",N(D471)+H471-I471)</f>
        <v>0</v>
      </c>
      <c r="K471" s="11">
        <f>IF(A471="","",J471*N(E471))</f>
        <v>0</v>
      </c>
      <c r="L471" s="12">
        <f>IF(A471="","",IF(J471&lt;0,"CHECK",IF(J471&lt;=N(G471),"REORDER","OK")))</f>
        <v>0</v>
      </c>
    </row>
    <row r="472" spans="1:12">
      <c r="A472" s="8"/>
      <c r="B472" s="8"/>
      <c r="C472" s="8"/>
      <c r="D472" s="8"/>
      <c r="E472" s="9"/>
      <c r="F472" s="9"/>
      <c r="G472" s="8"/>
      <c r="H472" s="10">
        <f>IF(A472="","",SUMIFS('Stock In-Out'!$D$5:$D$2004,'Stock In-Out'!$B$5:$B$2004,A472,'Stock In-Out'!$C$5:$C$2004,"IN"))</f>
        <v>0</v>
      </c>
      <c r="I472" s="10">
        <f>IF(A472="","",SUMIFS('Stock In-Out'!$D$5:$D$2004,'Stock In-Out'!$B$5:$B$2004,A472,'Stock In-Out'!$C$5:$C$2004,"OUT"))</f>
        <v>0</v>
      </c>
      <c r="J472" s="10">
        <f>IF(A472="","",N(D472)+H472-I472)</f>
        <v>0</v>
      </c>
      <c r="K472" s="11">
        <f>IF(A472="","",J472*N(E472))</f>
        <v>0</v>
      </c>
      <c r="L472" s="12">
        <f>IF(A472="","",IF(J472&lt;0,"CHECK",IF(J472&lt;=N(G472),"REORDER","OK")))</f>
        <v>0</v>
      </c>
    </row>
    <row r="473" spans="1:12">
      <c r="A473" s="8"/>
      <c r="B473" s="8"/>
      <c r="C473" s="8"/>
      <c r="D473" s="8"/>
      <c r="E473" s="9"/>
      <c r="F473" s="9"/>
      <c r="G473" s="8"/>
      <c r="H473" s="10">
        <f>IF(A473="","",SUMIFS('Stock In-Out'!$D$5:$D$2004,'Stock In-Out'!$B$5:$B$2004,A473,'Stock In-Out'!$C$5:$C$2004,"IN"))</f>
        <v>0</v>
      </c>
      <c r="I473" s="10">
        <f>IF(A473="","",SUMIFS('Stock In-Out'!$D$5:$D$2004,'Stock In-Out'!$B$5:$B$2004,A473,'Stock In-Out'!$C$5:$C$2004,"OUT"))</f>
        <v>0</v>
      </c>
      <c r="J473" s="10">
        <f>IF(A473="","",N(D473)+H473-I473)</f>
        <v>0</v>
      </c>
      <c r="K473" s="11">
        <f>IF(A473="","",J473*N(E473))</f>
        <v>0</v>
      </c>
      <c r="L473" s="12">
        <f>IF(A473="","",IF(J473&lt;0,"CHECK",IF(J473&lt;=N(G473),"REORDER","OK")))</f>
        <v>0</v>
      </c>
    </row>
    <row r="474" spans="1:12">
      <c r="A474" s="8"/>
      <c r="B474" s="8"/>
      <c r="C474" s="8"/>
      <c r="D474" s="8"/>
      <c r="E474" s="9"/>
      <c r="F474" s="9"/>
      <c r="G474" s="8"/>
      <c r="H474" s="10">
        <f>IF(A474="","",SUMIFS('Stock In-Out'!$D$5:$D$2004,'Stock In-Out'!$B$5:$B$2004,A474,'Stock In-Out'!$C$5:$C$2004,"IN"))</f>
        <v>0</v>
      </c>
      <c r="I474" s="10">
        <f>IF(A474="","",SUMIFS('Stock In-Out'!$D$5:$D$2004,'Stock In-Out'!$B$5:$B$2004,A474,'Stock In-Out'!$C$5:$C$2004,"OUT"))</f>
        <v>0</v>
      </c>
      <c r="J474" s="10">
        <f>IF(A474="","",N(D474)+H474-I474)</f>
        <v>0</v>
      </c>
      <c r="K474" s="11">
        <f>IF(A474="","",J474*N(E474))</f>
        <v>0</v>
      </c>
      <c r="L474" s="12">
        <f>IF(A474="","",IF(J474&lt;0,"CHECK",IF(J474&lt;=N(G474),"REORDER","OK")))</f>
        <v>0</v>
      </c>
    </row>
    <row r="475" spans="1:12">
      <c r="A475" s="8"/>
      <c r="B475" s="8"/>
      <c r="C475" s="8"/>
      <c r="D475" s="8"/>
      <c r="E475" s="9"/>
      <c r="F475" s="9"/>
      <c r="G475" s="8"/>
      <c r="H475" s="10">
        <f>IF(A475="","",SUMIFS('Stock In-Out'!$D$5:$D$2004,'Stock In-Out'!$B$5:$B$2004,A475,'Stock In-Out'!$C$5:$C$2004,"IN"))</f>
        <v>0</v>
      </c>
      <c r="I475" s="10">
        <f>IF(A475="","",SUMIFS('Stock In-Out'!$D$5:$D$2004,'Stock In-Out'!$B$5:$B$2004,A475,'Stock In-Out'!$C$5:$C$2004,"OUT"))</f>
        <v>0</v>
      </c>
      <c r="J475" s="10">
        <f>IF(A475="","",N(D475)+H475-I475)</f>
        <v>0</v>
      </c>
      <c r="K475" s="11">
        <f>IF(A475="","",J475*N(E475))</f>
        <v>0</v>
      </c>
      <c r="L475" s="12">
        <f>IF(A475="","",IF(J475&lt;0,"CHECK",IF(J475&lt;=N(G475),"REORDER","OK")))</f>
        <v>0</v>
      </c>
    </row>
    <row r="476" spans="1:12">
      <c r="A476" s="8"/>
      <c r="B476" s="8"/>
      <c r="C476" s="8"/>
      <c r="D476" s="8"/>
      <c r="E476" s="9"/>
      <c r="F476" s="9"/>
      <c r="G476" s="8"/>
      <c r="H476" s="10">
        <f>IF(A476="","",SUMIFS('Stock In-Out'!$D$5:$D$2004,'Stock In-Out'!$B$5:$B$2004,A476,'Stock In-Out'!$C$5:$C$2004,"IN"))</f>
        <v>0</v>
      </c>
      <c r="I476" s="10">
        <f>IF(A476="","",SUMIFS('Stock In-Out'!$D$5:$D$2004,'Stock In-Out'!$B$5:$B$2004,A476,'Stock In-Out'!$C$5:$C$2004,"OUT"))</f>
        <v>0</v>
      </c>
      <c r="J476" s="10">
        <f>IF(A476="","",N(D476)+H476-I476)</f>
        <v>0</v>
      </c>
      <c r="K476" s="11">
        <f>IF(A476="","",J476*N(E476))</f>
        <v>0</v>
      </c>
      <c r="L476" s="12">
        <f>IF(A476="","",IF(J476&lt;0,"CHECK",IF(J476&lt;=N(G476),"REORDER","OK")))</f>
        <v>0</v>
      </c>
    </row>
    <row r="477" spans="1:12">
      <c r="A477" s="8"/>
      <c r="B477" s="8"/>
      <c r="C477" s="8"/>
      <c r="D477" s="8"/>
      <c r="E477" s="9"/>
      <c r="F477" s="9"/>
      <c r="G477" s="8"/>
      <c r="H477" s="10">
        <f>IF(A477="","",SUMIFS('Stock In-Out'!$D$5:$D$2004,'Stock In-Out'!$B$5:$B$2004,A477,'Stock In-Out'!$C$5:$C$2004,"IN"))</f>
        <v>0</v>
      </c>
      <c r="I477" s="10">
        <f>IF(A477="","",SUMIFS('Stock In-Out'!$D$5:$D$2004,'Stock In-Out'!$B$5:$B$2004,A477,'Stock In-Out'!$C$5:$C$2004,"OUT"))</f>
        <v>0</v>
      </c>
      <c r="J477" s="10">
        <f>IF(A477="","",N(D477)+H477-I477)</f>
        <v>0</v>
      </c>
      <c r="K477" s="11">
        <f>IF(A477="","",J477*N(E477))</f>
        <v>0</v>
      </c>
      <c r="L477" s="12">
        <f>IF(A477="","",IF(J477&lt;0,"CHECK",IF(J477&lt;=N(G477),"REORDER","OK")))</f>
        <v>0</v>
      </c>
    </row>
    <row r="478" spans="1:12">
      <c r="A478" s="8"/>
      <c r="B478" s="8"/>
      <c r="C478" s="8"/>
      <c r="D478" s="8"/>
      <c r="E478" s="9"/>
      <c r="F478" s="9"/>
      <c r="G478" s="8"/>
      <c r="H478" s="10">
        <f>IF(A478="","",SUMIFS('Stock In-Out'!$D$5:$D$2004,'Stock In-Out'!$B$5:$B$2004,A478,'Stock In-Out'!$C$5:$C$2004,"IN"))</f>
        <v>0</v>
      </c>
      <c r="I478" s="10">
        <f>IF(A478="","",SUMIFS('Stock In-Out'!$D$5:$D$2004,'Stock In-Out'!$B$5:$B$2004,A478,'Stock In-Out'!$C$5:$C$2004,"OUT"))</f>
        <v>0</v>
      </c>
      <c r="J478" s="10">
        <f>IF(A478="","",N(D478)+H478-I478)</f>
        <v>0</v>
      </c>
      <c r="K478" s="11">
        <f>IF(A478="","",J478*N(E478))</f>
        <v>0</v>
      </c>
      <c r="L478" s="12">
        <f>IF(A478="","",IF(J478&lt;0,"CHECK",IF(J478&lt;=N(G478),"REORDER","OK")))</f>
        <v>0</v>
      </c>
    </row>
    <row r="479" spans="1:12">
      <c r="A479" s="8"/>
      <c r="B479" s="8"/>
      <c r="C479" s="8"/>
      <c r="D479" s="8"/>
      <c r="E479" s="9"/>
      <c r="F479" s="9"/>
      <c r="G479" s="8"/>
      <c r="H479" s="10">
        <f>IF(A479="","",SUMIFS('Stock In-Out'!$D$5:$D$2004,'Stock In-Out'!$B$5:$B$2004,A479,'Stock In-Out'!$C$5:$C$2004,"IN"))</f>
        <v>0</v>
      </c>
      <c r="I479" s="10">
        <f>IF(A479="","",SUMIFS('Stock In-Out'!$D$5:$D$2004,'Stock In-Out'!$B$5:$B$2004,A479,'Stock In-Out'!$C$5:$C$2004,"OUT"))</f>
        <v>0</v>
      </c>
      <c r="J479" s="10">
        <f>IF(A479="","",N(D479)+H479-I479)</f>
        <v>0</v>
      </c>
      <c r="K479" s="11">
        <f>IF(A479="","",J479*N(E479))</f>
        <v>0</v>
      </c>
      <c r="L479" s="12">
        <f>IF(A479="","",IF(J479&lt;0,"CHECK",IF(J479&lt;=N(G479),"REORDER","OK")))</f>
        <v>0</v>
      </c>
    </row>
    <row r="480" spans="1:12">
      <c r="A480" s="8"/>
      <c r="B480" s="8"/>
      <c r="C480" s="8"/>
      <c r="D480" s="8"/>
      <c r="E480" s="9"/>
      <c r="F480" s="9"/>
      <c r="G480" s="8"/>
      <c r="H480" s="10">
        <f>IF(A480="","",SUMIFS('Stock In-Out'!$D$5:$D$2004,'Stock In-Out'!$B$5:$B$2004,A480,'Stock In-Out'!$C$5:$C$2004,"IN"))</f>
        <v>0</v>
      </c>
      <c r="I480" s="10">
        <f>IF(A480="","",SUMIFS('Stock In-Out'!$D$5:$D$2004,'Stock In-Out'!$B$5:$B$2004,A480,'Stock In-Out'!$C$5:$C$2004,"OUT"))</f>
        <v>0</v>
      </c>
      <c r="J480" s="10">
        <f>IF(A480="","",N(D480)+H480-I480)</f>
        <v>0</v>
      </c>
      <c r="K480" s="11">
        <f>IF(A480="","",J480*N(E480))</f>
        <v>0</v>
      </c>
      <c r="L480" s="12">
        <f>IF(A480="","",IF(J480&lt;0,"CHECK",IF(J480&lt;=N(G480),"REORDER","OK")))</f>
        <v>0</v>
      </c>
    </row>
    <row r="481" spans="1:12">
      <c r="A481" s="8"/>
      <c r="B481" s="8"/>
      <c r="C481" s="8"/>
      <c r="D481" s="8"/>
      <c r="E481" s="9"/>
      <c r="F481" s="9"/>
      <c r="G481" s="8"/>
      <c r="H481" s="10">
        <f>IF(A481="","",SUMIFS('Stock In-Out'!$D$5:$D$2004,'Stock In-Out'!$B$5:$B$2004,A481,'Stock In-Out'!$C$5:$C$2004,"IN"))</f>
        <v>0</v>
      </c>
      <c r="I481" s="10">
        <f>IF(A481="","",SUMIFS('Stock In-Out'!$D$5:$D$2004,'Stock In-Out'!$B$5:$B$2004,A481,'Stock In-Out'!$C$5:$C$2004,"OUT"))</f>
        <v>0</v>
      </c>
      <c r="J481" s="10">
        <f>IF(A481="","",N(D481)+H481-I481)</f>
        <v>0</v>
      </c>
      <c r="K481" s="11">
        <f>IF(A481="","",J481*N(E481))</f>
        <v>0</v>
      </c>
      <c r="L481" s="12">
        <f>IF(A481="","",IF(J481&lt;0,"CHECK",IF(J481&lt;=N(G481),"REORDER","OK")))</f>
        <v>0</v>
      </c>
    </row>
    <row r="482" spans="1:12">
      <c r="A482" s="8"/>
      <c r="B482" s="8"/>
      <c r="C482" s="8"/>
      <c r="D482" s="8"/>
      <c r="E482" s="9"/>
      <c r="F482" s="9"/>
      <c r="G482" s="8"/>
      <c r="H482" s="10">
        <f>IF(A482="","",SUMIFS('Stock In-Out'!$D$5:$D$2004,'Stock In-Out'!$B$5:$B$2004,A482,'Stock In-Out'!$C$5:$C$2004,"IN"))</f>
        <v>0</v>
      </c>
      <c r="I482" s="10">
        <f>IF(A482="","",SUMIFS('Stock In-Out'!$D$5:$D$2004,'Stock In-Out'!$B$5:$B$2004,A482,'Stock In-Out'!$C$5:$C$2004,"OUT"))</f>
        <v>0</v>
      </c>
      <c r="J482" s="10">
        <f>IF(A482="","",N(D482)+H482-I482)</f>
        <v>0</v>
      </c>
      <c r="K482" s="11">
        <f>IF(A482="","",J482*N(E482))</f>
        <v>0</v>
      </c>
      <c r="L482" s="12">
        <f>IF(A482="","",IF(J482&lt;0,"CHECK",IF(J482&lt;=N(G482),"REORDER","OK")))</f>
        <v>0</v>
      </c>
    </row>
    <row r="483" spans="1:12">
      <c r="A483" s="8"/>
      <c r="B483" s="8"/>
      <c r="C483" s="8"/>
      <c r="D483" s="8"/>
      <c r="E483" s="9"/>
      <c r="F483" s="9"/>
      <c r="G483" s="8"/>
      <c r="H483" s="10">
        <f>IF(A483="","",SUMIFS('Stock In-Out'!$D$5:$D$2004,'Stock In-Out'!$B$5:$B$2004,A483,'Stock In-Out'!$C$5:$C$2004,"IN"))</f>
        <v>0</v>
      </c>
      <c r="I483" s="10">
        <f>IF(A483="","",SUMIFS('Stock In-Out'!$D$5:$D$2004,'Stock In-Out'!$B$5:$B$2004,A483,'Stock In-Out'!$C$5:$C$2004,"OUT"))</f>
        <v>0</v>
      </c>
      <c r="J483" s="10">
        <f>IF(A483="","",N(D483)+H483-I483)</f>
        <v>0</v>
      </c>
      <c r="K483" s="11">
        <f>IF(A483="","",J483*N(E483))</f>
        <v>0</v>
      </c>
      <c r="L483" s="12">
        <f>IF(A483="","",IF(J483&lt;0,"CHECK",IF(J483&lt;=N(G483),"REORDER","OK")))</f>
        <v>0</v>
      </c>
    </row>
    <row r="484" spans="1:12">
      <c r="A484" s="8"/>
      <c r="B484" s="8"/>
      <c r="C484" s="8"/>
      <c r="D484" s="8"/>
      <c r="E484" s="9"/>
      <c r="F484" s="9"/>
      <c r="G484" s="8"/>
      <c r="H484" s="10">
        <f>IF(A484="","",SUMIFS('Stock In-Out'!$D$5:$D$2004,'Stock In-Out'!$B$5:$B$2004,A484,'Stock In-Out'!$C$5:$C$2004,"IN"))</f>
        <v>0</v>
      </c>
      <c r="I484" s="10">
        <f>IF(A484="","",SUMIFS('Stock In-Out'!$D$5:$D$2004,'Stock In-Out'!$B$5:$B$2004,A484,'Stock In-Out'!$C$5:$C$2004,"OUT"))</f>
        <v>0</v>
      </c>
      <c r="J484" s="10">
        <f>IF(A484="","",N(D484)+H484-I484)</f>
        <v>0</v>
      </c>
      <c r="K484" s="11">
        <f>IF(A484="","",J484*N(E484))</f>
        <v>0</v>
      </c>
      <c r="L484" s="12">
        <f>IF(A484="","",IF(J484&lt;0,"CHECK",IF(J484&lt;=N(G484),"REORDER","OK")))</f>
        <v>0</v>
      </c>
    </row>
    <row r="485" spans="1:12">
      <c r="A485" s="8"/>
      <c r="B485" s="8"/>
      <c r="C485" s="8"/>
      <c r="D485" s="8"/>
      <c r="E485" s="9"/>
      <c r="F485" s="9"/>
      <c r="G485" s="8"/>
      <c r="H485" s="10">
        <f>IF(A485="","",SUMIFS('Stock In-Out'!$D$5:$D$2004,'Stock In-Out'!$B$5:$B$2004,A485,'Stock In-Out'!$C$5:$C$2004,"IN"))</f>
        <v>0</v>
      </c>
      <c r="I485" s="10">
        <f>IF(A485="","",SUMIFS('Stock In-Out'!$D$5:$D$2004,'Stock In-Out'!$B$5:$B$2004,A485,'Stock In-Out'!$C$5:$C$2004,"OUT"))</f>
        <v>0</v>
      </c>
      <c r="J485" s="10">
        <f>IF(A485="","",N(D485)+H485-I485)</f>
        <v>0</v>
      </c>
      <c r="K485" s="11">
        <f>IF(A485="","",J485*N(E485))</f>
        <v>0</v>
      </c>
      <c r="L485" s="12">
        <f>IF(A485="","",IF(J485&lt;0,"CHECK",IF(J485&lt;=N(G485),"REORDER","OK")))</f>
        <v>0</v>
      </c>
    </row>
    <row r="486" spans="1:12">
      <c r="A486" s="8"/>
      <c r="B486" s="8"/>
      <c r="C486" s="8"/>
      <c r="D486" s="8"/>
      <c r="E486" s="9"/>
      <c r="F486" s="9"/>
      <c r="G486" s="8"/>
      <c r="H486" s="10">
        <f>IF(A486="","",SUMIFS('Stock In-Out'!$D$5:$D$2004,'Stock In-Out'!$B$5:$B$2004,A486,'Stock In-Out'!$C$5:$C$2004,"IN"))</f>
        <v>0</v>
      </c>
      <c r="I486" s="10">
        <f>IF(A486="","",SUMIFS('Stock In-Out'!$D$5:$D$2004,'Stock In-Out'!$B$5:$B$2004,A486,'Stock In-Out'!$C$5:$C$2004,"OUT"))</f>
        <v>0</v>
      </c>
      <c r="J486" s="10">
        <f>IF(A486="","",N(D486)+H486-I486)</f>
        <v>0</v>
      </c>
      <c r="K486" s="11">
        <f>IF(A486="","",J486*N(E486))</f>
        <v>0</v>
      </c>
      <c r="L486" s="12">
        <f>IF(A486="","",IF(J486&lt;0,"CHECK",IF(J486&lt;=N(G486),"REORDER","OK")))</f>
        <v>0</v>
      </c>
    </row>
    <row r="487" spans="1:12">
      <c r="A487" s="8"/>
      <c r="B487" s="8"/>
      <c r="C487" s="8"/>
      <c r="D487" s="8"/>
      <c r="E487" s="9"/>
      <c r="F487" s="9"/>
      <c r="G487" s="8"/>
      <c r="H487" s="10">
        <f>IF(A487="","",SUMIFS('Stock In-Out'!$D$5:$D$2004,'Stock In-Out'!$B$5:$B$2004,A487,'Stock In-Out'!$C$5:$C$2004,"IN"))</f>
        <v>0</v>
      </c>
      <c r="I487" s="10">
        <f>IF(A487="","",SUMIFS('Stock In-Out'!$D$5:$D$2004,'Stock In-Out'!$B$5:$B$2004,A487,'Stock In-Out'!$C$5:$C$2004,"OUT"))</f>
        <v>0</v>
      </c>
      <c r="J487" s="10">
        <f>IF(A487="","",N(D487)+H487-I487)</f>
        <v>0</v>
      </c>
      <c r="K487" s="11">
        <f>IF(A487="","",J487*N(E487))</f>
        <v>0</v>
      </c>
      <c r="L487" s="12">
        <f>IF(A487="","",IF(J487&lt;0,"CHECK",IF(J487&lt;=N(G487),"REORDER","OK")))</f>
        <v>0</v>
      </c>
    </row>
    <row r="488" spans="1:12">
      <c r="A488" s="8"/>
      <c r="B488" s="8"/>
      <c r="C488" s="8"/>
      <c r="D488" s="8"/>
      <c r="E488" s="9"/>
      <c r="F488" s="9"/>
      <c r="G488" s="8"/>
      <c r="H488" s="10">
        <f>IF(A488="","",SUMIFS('Stock In-Out'!$D$5:$D$2004,'Stock In-Out'!$B$5:$B$2004,A488,'Stock In-Out'!$C$5:$C$2004,"IN"))</f>
        <v>0</v>
      </c>
      <c r="I488" s="10">
        <f>IF(A488="","",SUMIFS('Stock In-Out'!$D$5:$D$2004,'Stock In-Out'!$B$5:$B$2004,A488,'Stock In-Out'!$C$5:$C$2004,"OUT"))</f>
        <v>0</v>
      </c>
      <c r="J488" s="10">
        <f>IF(A488="","",N(D488)+H488-I488)</f>
        <v>0</v>
      </c>
      <c r="K488" s="11">
        <f>IF(A488="","",J488*N(E488))</f>
        <v>0</v>
      </c>
      <c r="L488" s="12">
        <f>IF(A488="","",IF(J488&lt;0,"CHECK",IF(J488&lt;=N(G488),"REORDER","OK")))</f>
        <v>0</v>
      </c>
    </row>
    <row r="489" spans="1:12">
      <c r="A489" s="8"/>
      <c r="B489" s="8"/>
      <c r="C489" s="8"/>
      <c r="D489" s="8"/>
      <c r="E489" s="9"/>
      <c r="F489" s="9"/>
      <c r="G489" s="8"/>
      <c r="H489" s="10">
        <f>IF(A489="","",SUMIFS('Stock In-Out'!$D$5:$D$2004,'Stock In-Out'!$B$5:$B$2004,A489,'Stock In-Out'!$C$5:$C$2004,"IN"))</f>
        <v>0</v>
      </c>
      <c r="I489" s="10">
        <f>IF(A489="","",SUMIFS('Stock In-Out'!$D$5:$D$2004,'Stock In-Out'!$B$5:$B$2004,A489,'Stock In-Out'!$C$5:$C$2004,"OUT"))</f>
        <v>0</v>
      </c>
      <c r="J489" s="10">
        <f>IF(A489="","",N(D489)+H489-I489)</f>
        <v>0</v>
      </c>
      <c r="K489" s="11">
        <f>IF(A489="","",J489*N(E489))</f>
        <v>0</v>
      </c>
      <c r="L489" s="12">
        <f>IF(A489="","",IF(J489&lt;0,"CHECK",IF(J489&lt;=N(G489),"REORDER","OK")))</f>
        <v>0</v>
      </c>
    </row>
    <row r="490" spans="1:12">
      <c r="A490" s="8"/>
      <c r="B490" s="8"/>
      <c r="C490" s="8"/>
      <c r="D490" s="8"/>
      <c r="E490" s="9"/>
      <c r="F490" s="9"/>
      <c r="G490" s="8"/>
      <c r="H490" s="10">
        <f>IF(A490="","",SUMIFS('Stock In-Out'!$D$5:$D$2004,'Stock In-Out'!$B$5:$B$2004,A490,'Stock In-Out'!$C$5:$C$2004,"IN"))</f>
        <v>0</v>
      </c>
      <c r="I490" s="10">
        <f>IF(A490="","",SUMIFS('Stock In-Out'!$D$5:$D$2004,'Stock In-Out'!$B$5:$B$2004,A490,'Stock In-Out'!$C$5:$C$2004,"OUT"))</f>
        <v>0</v>
      </c>
      <c r="J490" s="10">
        <f>IF(A490="","",N(D490)+H490-I490)</f>
        <v>0</v>
      </c>
      <c r="K490" s="11">
        <f>IF(A490="","",J490*N(E490))</f>
        <v>0</v>
      </c>
      <c r="L490" s="12">
        <f>IF(A490="","",IF(J490&lt;0,"CHECK",IF(J490&lt;=N(G490),"REORDER","OK")))</f>
        <v>0</v>
      </c>
    </row>
    <row r="491" spans="1:12">
      <c r="A491" s="8"/>
      <c r="B491" s="8"/>
      <c r="C491" s="8"/>
      <c r="D491" s="8"/>
      <c r="E491" s="9"/>
      <c r="F491" s="9"/>
      <c r="G491" s="8"/>
      <c r="H491" s="10">
        <f>IF(A491="","",SUMIFS('Stock In-Out'!$D$5:$D$2004,'Stock In-Out'!$B$5:$B$2004,A491,'Stock In-Out'!$C$5:$C$2004,"IN"))</f>
        <v>0</v>
      </c>
      <c r="I491" s="10">
        <f>IF(A491="","",SUMIFS('Stock In-Out'!$D$5:$D$2004,'Stock In-Out'!$B$5:$B$2004,A491,'Stock In-Out'!$C$5:$C$2004,"OUT"))</f>
        <v>0</v>
      </c>
      <c r="J491" s="10">
        <f>IF(A491="","",N(D491)+H491-I491)</f>
        <v>0</v>
      </c>
      <c r="K491" s="11">
        <f>IF(A491="","",J491*N(E491))</f>
        <v>0</v>
      </c>
      <c r="L491" s="12">
        <f>IF(A491="","",IF(J491&lt;0,"CHECK",IF(J491&lt;=N(G491),"REORDER","OK")))</f>
        <v>0</v>
      </c>
    </row>
    <row r="492" spans="1:12">
      <c r="A492" s="8"/>
      <c r="B492" s="8"/>
      <c r="C492" s="8"/>
      <c r="D492" s="8"/>
      <c r="E492" s="9"/>
      <c r="F492" s="9"/>
      <c r="G492" s="8"/>
      <c r="H492" s="10">
        <f>IF(A492="","",SUMIFS('Stock In-Out'!$D$5:$D$2004,'Stock In-Out'!$B$5:$B$2004,A492,'Stock In-Out'!$C$5:$C$2004,"IN"))</f>
        <v>0</v>
      </c>
      <c r="I492" s="10">
        <f>IF(A492="","",SUMIFS('Stock In-Out'!$D$5:$D$2004,'Stock In-Out'!$B$5:$B$2004,A492,'Stock In-Out'!$C$5:$C$2004,"OUT"))</f>
        <v>0</v>
      </c>
      <c r="J492" s="10">
        <f>IF(A492="","",N(D492)+H492-I492)</f>
        <v>0</v>
      </c>
      <c r="K492" s="11">
        <f>IF(A492="","",J492*N(E492))</f>
        <v>0</v>
      </c>
      <c r="L492" s="12">
        <f>IF(A492="","",IF(J492&lt;0,"CHECK",IF(J492&lt;=N(G492),"REORDER","OK")))</f>
        <v>0</v>
      </c>
    </row>
    <row r="493" spans="1:12">
      <c r="A493" s="8"/>
      <c r="B493" s="8"/>
      <c r="C493" s="8"/>
      <c r="D493" s="8"/>
      <c r="E493" s="9"/>
      <c r="F493" s="9"/>
      <c r="G493" s="8"/>
      <c r="H493" s="10">
        <f>IF(A493="","",SUMIFS('Stock In-Out'!$D$5:$D$2004,'Stock In-Out'!$B$5:$B$2004,A493,'Stock In-Out'!$C$5:$C$2004,"IN"))</f>
        <v>0</v>
      </c>
      <c r="I493" s="10">
        <f>IF(A493="","",SUMIFS('Stock In-Out'!$D$5:$D$2004,'Stock In-Out'!$B$5:$B$2004,A493,'Stock In-Out'!$C$5:$C$2004,"OUT"))</f>
        <v>0</v>
      </c>
      <c r="J493" s="10">
        <f>IF(A493="","",N(D493)+H493-I493)</f>
        <v>0</v>
      </c>
      <c r="K493" s="11">
        <f>IF(A493="","",J493*N(E493))</f>
        <v>0</v>
      </c>
      <c r="L493" s="12">
        <f>IF(A493="","",IF(J493&lt;0,"CHECK",IF(J493&lt;=N(G493),"REORDER","OK")))</f>
        <v>0</v>
      </c>
    </row>
    <row r="494" spans="1:12">
      <c r="A494" s="8"/>
      <c r="B494" s="8"/>
      <c r="C494" s="8"/>
      <c r="D494" s="8"/>
      <c r="E494" s="9"/>
      <c r="F494" s="9"/>
      <c r="G494" s="8"/>
      <c r="H494" s="10">
        <f>IF(A494="","",SUMIFS('Stock In-Out'!$D$5:$D$2004,'Stock In-Out'!$B$5:$B$2004,A494,'Stock In-Out'!$C$5:$C$2004,"IN"))</f>
        <v>0</v>
      </c>
      <c r="I494" s="10">
        <f>IF(A494="","",SUMIFS('Stock In-Out'!$D$5:$D$2004,'Stock In-Out'!$B$5:$B$2004,A494,'Stock In-Out'!$C$5:$C$2004,"OUT"))</f>
        <v>0</v>
      </c>
      <c r="J494" s="10">
        <f>IF(A494="","",N(D494)+H494-I494)</f>
        <v>0</v>
      </c>
      <c r="K494" s="11">
        <f>IF(A494="","",J494*N(E494))</f>
        <v>0</v>
      </c>
      <c r="L494" s="12">
        <f>IF(A494="","",IF(J494&lt;0,"CHECK",IF(J494&lt;=N(G494),"REORDER","OK")))</f>
        <v>0</v>
      </c>
    </row>
    <row r="495" spans="1:12">
      <c r="A495" s="8"/>
      <c r="B495" s="8"/>
      <c r="C495" s="8"/>
      <c r="D495" s="8"/>
      <c r="E495" s="9"/>
      <c r="F495" s="9"/>
      <c r="G495" s="8"/>
      <c r="H495" s="10">
        <f>IF(A495="","",SUMIFS('Stock In-Out'!$D$5:$D$2004,'Stock In-Out'!$B$5:$B$2004,A495,'Stock In-Out'!$C$5:$C$2004,"IN"))</f>
        <v>0</v>
      </c>
      <c r="I495" s="10">
        <f>IF(A495="","",SUMIFS('Stock In-Out'!$D$5:$D$2004,'Stock In-Out'!$B$5:$B$2004,A495,'Stock In-Out'!$C$5:$C$2004,"OUT"))</f>
        <v>0</v>
      </c>
      <c r="J495" s="10">
        <f>IF(A495="","",N(D495)+H495-I495)</f>
        <v>0</v>
      </c>
      <c r="K495" s="11">
        <f>IF(A495="","",J495*N(E495))</f>
        <v>0</v>
      </c>
      <c r="L495" s="12">
        <f>IF(A495="","",IF(J495&lt;0,"CHECK",IF(J495&lt;=N(G495),"REORDER","OK")))</f>
        <v>0</v>
      </c>
    </row>
    <row r="496" spans="1:12">
      <c r="A496" s="8"/>
      <c r="B496" s="8"/>
      <c r="C496" s="8"/>
      <c r="D496" s="8"/>
      <c r="E496" s="9"/>
      <c r="F496" s="9"/>
      <c r="G496" s="8"/>
      <c r="H496" s="10">
        <f>IF(A496="","",SUMIFS('Stock In-Out'!$D$5:$D$2004,'Stock In-Out'!$B$5:$B$2004,A496,'Stock In-Out'!$C$5:$C$2004,"IN"))</f>
        <v>0</v>
      </c>
      <c r="I496" s="10">
        <f>IF(A496="","",SUMIFS('Stock In-Out'!$D$5:$D$2004,'Stock In-Out'!$B$5:$B$2004,A496,'Stock In-Out'!$C$5:$C$2004,"OUT"))</f>
        <v>0</v>
      </c>
      <c r="J496" s="10">
        <f>IF(A496="","",N(D496)+H496-I496)</f>
        <v>0</v>
      </c>
      <c r="K496" s="11">
        <f>IF(A496="","",J496*N(E496))</f>
        <v>0</v>
      </c>
      <c r="L496" s="12">
        <f>IF(A496="","",IF(J496&lt;0,"CHECK",IF(J496&lt;=N(G496),"REORDER","OK")))</f>
        <v>0</v>
      </c>
    </row>
    <row r="497" spans="1:12">
      <c r="A497" s="8"/>
      <c r="B497" s="8"/>
      <c r="C497" s="8"/>
      <c r="D497" s="8"/>
      <c r="E497" s="9"/>
      <c r="F497" s="9"/>
      <c r="G497" s="8"/>
      <c r="H497" s="10">
        <f>IF(A497="","",SUMIFS('Stock In-Out'!$D$5:$D$2004,'Stock In-Out'!$B$5:$B$2004,A497,'Stock In-Out'!$C$5:$C$2004,"IN"))</f>
        <v>0</v>
      </c>
      <c r="I497" s="10">
        <f>IF(A497="","",SUMIFS('Stock In-Out'!$D$5:$D$2004,'Stock In-Out'!$B$5:$B$2004,A497,'Stock In-Out'!$C$5:$C$2004,"OUT"))</f>
        <v>0</v>
      </c>
      <c r="J497" s="10">
        <f>IF(A497="","",N(D497)+H497-I497)</f>
        <v>0</v>
      </c>
      <c r="K497" s="11">
        <f>IF(A497="","",J497*N(E497))</f>
        <v>0</v>
      </c>
      <c r="L497" s="12">
        <f>IF(A497="","",IF(J497&lt;0,"CHECK",IF(J497&lt;=N(G497),"REORDER","OK")))</f>
        <v>0</v>
      </c>
    </row>
    <row r="498" spans="1:12">
      <c r="A498" s="8"/>
      <c r="B498" s="8"/>
      <c r="C498" s="8"/>
      <c r="D498" s="8"/>
      <c r="E498" s="9"/>
      <c r="F498" s="9"/>
      <c r="G498" s="8"/>
      <c r="H498" s="10">
        <f>IF(A498="","",SUMIFS('Stock In-Out'!$D$5:$D$2004,'Stock In-Out'!$B$5:$B$2004,A498,'Stock In-Out'!$C$5:$C$2004,"IN"))</f>
        <v>0</v>
      </c>
      <c r="I498" s="10">
        <f>IF(A498="","",SUMIFS('Stock In-Out'!$D$5:$D$2004,'Stock In-Out'!$B$5:$B$2004,A498,'Stock In-Out'!$C$5:$C$2004,"OUT"))</f>
        <v>0</v>
      </c>
      <c r="J498" s="10">
        <f>IF(A498="","",N(D498)+H498-I498)</f>
        <v>0</v>
      </c>
      <c r="K498" s="11">
        <f>IF(A498="","",J498*N(E498))</f>
        <v>0</v>
      </c>
      <c r="L498" s="12">
        <f>IF(A498="","",IF(J498&lt;0,"CHECK",IF(J498&lt;=N(G498),"REORDER","OK")))</f>
        <v>0</v>
      </c>
    </row>
    <row r="499" spans="1:12">
      <c r="A499" s="8"/>
      <c r="B499" s="8"/>
      <c r="C499" s="8"/>
      <c r="D499" s="8"/>
      <c r="E499" s="9"/>
      <c r="F499" s="9"/>
      <c r="G499" s="8"/>
      <c r="H499" s="10">
        <f>IF(A499="","",SUMIFS('Stock In-Out'!$D$5:$D$2004,'Stock In-Out'!$B$5:$B$2004,A499,'Stock In-Out'!$C$5:$C$2004,"IN"))</f>
        <v>0</v>
      </c>
      <c r="I499" s="10">
        <f>IF(A499="","",SUMIFS('Stock In-Out'!$D$5:$D$2004,'Stock In-Out'!$B$5:$B$2004,A499,'Stock In-Out'!$C$5:$C$2004,"OUT"))</f>
        <v>0</v>
      </c>
      <c r="J499" s="10">
        <f>IF(A499="","",N(D499)+H499-I499)</f>
        <v>0</v>
      </c>
      <c r="K499" s="11">
        <f>IF(A499="","",J499*N(E499))</f>
        <v>0</v>
      </c>
      <c r="L499" s="12">
        <f>IF(A499="","",IF(J499&lt;0,"CHECK",IF(J499&lt;=N(G499),"REORDER","OK")))</f>
        <v>0</v>
      </c>
    </row>
    <row r="500" spans="1:12">
      <c r="A500" s="8"/>
      <c r="B500" s="8"/>
      <c r="C500" s="8"/>
      <c r="D500" s="8"/>
      <c r="E500" s="9"/>
      <c r="F500" s="9"/>
      <c r="G500" s="8"/>
      <c r="H500" s="10">
        <f>IF(A500="","",SUMIFS('Stock In-Out'!$D$5:$D$2004,'Stock In-Out'!$B$5:$B$2004,A500,'Stock In-Out'!$C$5:$C$2004,"IN"))</f>
        <v>0</v>
      </c>
      <c r="I500" s="10">
        <f>IF(A500="","",SUMIFS('Stock In-Out'!$D$5:$D$2004,'Stock In-Out'!$B$5:$B$2004,A500,'Stock In-Out'!$C$5:$C$2004,"OUT"))</f>
        <v>0</v>
      </c>
      <c r="J500" s="10">
        <f>IF(A500="","",N(D500)+H500-I500)</f>
        <v>0</v>
      </c>
      <c r="K500" s="11">
        <f>IF(A500="","",J500*N(E500))</f>
        <v>0</v>
      </c>
      <c r="L500" s="12">
        <f>IF(A500="","",IF(J500&lt;0,"CHECK",IF(J500&lt;=N(G500),"REORDER","OK")))</f>
        <v>0</v>
      </c>
    </row>
    <row r="501" spans="1:12">
      <c r="A501" s="8"/>
      <c r="B501" s="8"/>
      <c r="C501" s="8"/>
      <c r="D501" s="8"/>
      <c r="E501" s="9"/>
      <c r="F501" s="9"/>
      <c r="G501" s="8"/>
      <c r="H501" s="10">
        <f>IF(A501="","",SUMIFS('Stock In-Out'!$D$5:$D$2004,'Stock In-Out'!$B$5:$B$2004,A501,'Stock In-Out'!$C$5:$C$2004,"IN"))</f>
        <v>0</v>
      </c>
      <c r="I501" s="10">
        <f>IF(A501="","",SUMIFS('Stock In-Out'!$D$5:$D$2004,'Stock In-Out'!$B$5:$B$2004,A501,'Stock In-Out'!$C$5:$C$2004,"OUT"))</f>
        <v>0</v>
      </c>
      <c r="J501" s="10">
        <f>IF(A501="","",N(D501)+H501-I501)</f>
        <v>0</v>
      </c>
      <c r="K501" s="11">
        <f>IF(A501="","",J501*N(E501))</f>
        <v>0</v>
      </c>
      <c r="L501" s="12">
        <f>IF(A501="","",IF(J501&lt;0,"CHECK",IF(J501&lt;=N(G501),"REORDER","OK")))</f>
        <v>0</v>
      </c>
    </row>
    <row r="502" spans="1:12">
      <c r="A502" s="8"/>
      <c r="B502" s="8"/>
      <c r="C502" s="8"/>
      <c r="D502" s="8"/>
      <c r="E502" s="9"/>
      <c r="F502" s="9"/>
      <c r="G502" s="8"/>
      <c r="H502" s="10">
        <f>IF(A502="","",SUMIFS('Stock In-Out'!$D$5:$D$2004,'Stock In-Out'!$B$5:$B$2004,A502,'Stock In-Out'!$C$5:$C$2004,"IN"))</f>
        <v>0</v>
      </c>
      <c r="I502" s="10">
        <f>IF(A502="","",SUMIFS('Stock In-Out'!$D$5:$D$2004,'Stock In-Out'!$B$5:$B$2004,A502,'Stock In-Out'!$C$5:$C$2004,"OUT"))</f>
        <v>0</v>
      </c>
      <c r="J502" s="10">
        <f>IF(A502="","",N(D502)+H502-I502)</f>
        <v>0</v>
      </c>
      <c r="K502" s="11">
        <f>IF(A502="","",J502*N(E502))</f>
        <v>0</v>
      </c>
      <c r="L502" s="12">
        <f>IF(A502="","",IF(J502&lt;0,"CHECK",IF(J502&lt;=N(G502),"REORDER","OK")))</f>
        <v>0</v>
      </c>
    </row>
    <row r="503" spans="1:12">
      <c r="A503" s="8"/>
      <c r="B503" s="8"/>
      <c r="C503" s="8"/>
      <c r="D503" s="8"/>
      <c r="E503" s="9"/>
      <c r="F503" s="9"/>
      <c r="G503" s="8"/>
      <c r="H503" s="10">
        <f>IF(A503="","",SUMIFS('Stock In-Out'!$D$5:$D$2004,'Stock In-Out'!$B$5:$B$2004,A503,'Stock In-Out'!$C$5:$C$2004,"IN"))</f>
        <v>0</v>
      </c>
      <c r="I503" s="10">
        <f>IF(A503="","",SUMIFS('Stock In-Out'!$D$5:$D$2004,'Stock In-Out'!$B$5:$B$2004,A503,'Stock In-Out'!$C$5:$C$2004,"OUT"))</f>
        <v>0</v>
      </c>
      <c r="J503" s="10">
        <f>IF(A503="","",N(D503)+H503-I503)</f>
        <v>0</v>
      </c>
      <c r="K503" s="11">
        <f>IF(A503="","",J503*N(E503))</f>
        <v>0</v>
      </c>
      <c r="L503" s="12">
        <f>IF(A503="","",IF(J503&lt;0,"CHECK",IF(J503&lt;=N(G503),"REORDER","OK")))</f>
        <v>0</v>
      </c>
    </row>
    <row r="504" spans="1:12">
      <c r="A504" s="8"/>
      <c r="B504" s="8"/>
      <c r="C504" s="8"/>
      <c r="D504" s="8"/>
      <c r="E504" s="9"/>
      <c r="F504" s="9"/>
      <c r="G504" s="8"/>
      <c r="H504" s="10">
        <f>IF(A504="","",SUMIFS('Stock In-Out'!$D$5:$D$2004,'Stock In-Out'!$B$5:$B$2004,A504,'Stock In-Out'!$C$5:$C$2004,"IN"))</f>
        <v>0</v>
      </c>
      <c r="I504" s="10">
        <f>IF(A504="","",SUMIFS('Stock In-Out'!$D$5:$D$2004,'Stock In-Out'!$B$5:$B$2004,A504,'Stock In-Out'!$C$5:$C$2004,"OUT"))</f>
        <v>0</v>
      </c>
      <c r="J504" s="10">
        <f>IF(A504="","",N(D504)+H504-I504)</f>
        <v>0</v>
      </c>
      <c r="K504" s="11">
        <f>IF(A504="","",J504*N(E504))</f>
        <v>0</v>
      </c>
      <c r="L504" s="12">
        <f>IF(A504="","",IF(J504&lt;0,"CHECK",IF(J504&lt;=N(G504),"REORDER","OK")))</f>
        <v>0</v>
      </c>
    </row>
    <row r="506" spans="1:12">
      <c r="J506" s="13" t="s">
        <v>32</v>
      </c>
      <c r="K506" s="14">
        <f>SUM(K5:K504)</f>
        <v>0</v>
      </c>
    </row>
  </sheetData>
  <conditionalFormatting sqref="L5:L504">
    <cfRule type="cellIs" dxfId="0" priority="1" operator="equal">
      <formula>"REORDER"</formula>
    </cfRule>
    <cfRule type="cellIs" dxfId="1" priority="2" operator="equal">
      <formula>"CHECK"</formula>
    </cfRule>
    <cfRule type="cellIs" dxfId="2" priority="3" operator="equal">
      <formula>"OK"</formula>
    </cfRule>
  </conditionalFormatting>
  <pageMargins left="0.7" right="0.7" top="0.75" bottom="0.75" header="0.3" footer="0.3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004"/>
  <sheetViews>
    <sheetView workbookViewId="0">
      <pane ySplit="4" topLeftCell="A5" activePane="bottomLeft" state="frozen"/>
      <selection pane="bottomLeft"/>
    </sheetView>
  </sheetViews>
  <sheetFormatPr defaultRowHeight="15"/>
  <cols>
    <col min="1" max="1" width="13.7109375" customWidth="1"/>
    <col min="2" max="2" width="12.7109375" customWidth="1"/>
    <col min="3" max="3" width="9.7109375" customWidth="1"/>
    <col min="4" max="4" width="10.7109375" customWidth="1"/>
    <col min="5" max="5" width="34.7109375" customWidth="1"/>
    <col min="6" max="6" width="28.7109375" customWidth="1"/>
  </cols>
  <sheetData>
    <row r="1" spans="1:6">
      <c r="A1" s="1" t="s">
        <v>33</v>
      </c>
    </row>
    <row r="2" spans="1:6">
      <c r="A2" s="6" t="s">
        <v>34</v>
      </c>
    </row>
    <row r="4" spans="1:6" ht="36" customHeight="1">
      <c r="A4" s="7" t="s">
        <v>35</v>
      </c>
      <c r="B4" s="7" t="s">
        <v>14</v>
      </c>
      <c r="C4" s="7" t="s">
        <v>36</v>
      </c>
      <c r="D4" s="7" t="s">
        <v>37</v>
      </c>
      <c r="E4" s="7" t="s">
        <v>38</v>
      </c>
      <c r="F4" s="7" t="s">
        <v>15</v>
      </c>
    </row>
    <row r="5" spans="1:6">
      <c r="A5" s="15">
        <v>46297</v>
      </c>
      <c r="B5" s="8" t="s">
        <v>26</v>
      </c>
      <c r="C5" s="8" t="s">
        <v>39</v>
      </c>
      <c r="D5" s="8">
        <v>5</v>
      </c>
      <c r="E5" s="8" t="s">
        <v>40</v>
      </c>
      <c r="F5" s="12">
        <f>IF(B5="","",IFERROR(INDEX(Items!$B$5:$B$504,MATCH(B5,Items!$A$5:$A$504,0)),"Code not found"))</f>
        <v>0</v>
      </c>
    </row>
    <row r="6" spans="1:6">
      <c r="A6" s="15">
        <v>46299</v>
      </c>
      <c r="B6" s="8" t="s">
        <v>29</v>
      </c>
      <c r="C6" s="8" t="s">
        <v>41</v>
      </c>
      <c r="D6" s="8">
        <v>24</v>
      </c>
      <c r="E6" s="8" t="s">
        <v>42</v>
      </c>
      <c r="F6" s="12">
        <f>IF(B6="","",IFERROR(INDEX(Items!$B$5:$B$504,MATCH(B6,Items!$A$5:$A$504,0)),"Code not found"))</f>
        <v>0</v>
      </c>
    </row>
    <row r="7" spans="1:6">
      <c r="A7" s="15">
        <v>46301</v>
      </c>
      <c r="B7" s="8" t="s">
        <v>29</v>
      </c>
      <c r="C7" s="8" t="s">
        <v>39</v>
      </c>
      <c r="D7" s="8">
        <v>50</v>
      </c>
      <c r="E7" s="8" t="s">
        <v>43</v>
      </c>
      <c r="F7" s="12">
        <f>IF(B7="","",IFERROR(INDEX(Items!$B$5:$B$504,MATCH(B7,Items!$A$5:$A$504,0)),"Code not found"))</f>
        <v>0</v>
      </c>
    </row>
    <row r="8" spans="1:6">
      <c r="A8" s="15"/>
      <c r="B8" s="8"/>
      <c r="C8" s="8"/>
      <c r="D8" s="8"/>
      <c r="E8" s="8"/>
      <c r="F8" s="12">
        <f>IF(B8="","",IFERROR(INDEX(Items!$B$5:$B$504,MATCH(B8,Items!$A$5:$A$504,0)),"Code not found"))</f>
        <v>0</v>
      </c>
    </row>
    <row r="9" spans="1:6">
      <c r="A9" s="15"/>
      <c r="B9" s="8"/>
      <c r="C9" s="8"/>
      <c r="D9" s="8"/>
      <c r="E9" s="8"/>
      <c r="F9" s="12">
        <f>IF(B9="","",IFERROR(INDEX(Items!$B$5:$B$504,MATCH(B9,Items!$A$5:$A$504,0)),"Code not found"))</f>
        <v>0</v>
      </c>
    </row>
    <row r="10" spans="1:6">
      <c r="A10" s="15"/>
      <c r="B10" s="8"/>
      <c r="C10" s="8"/>
      <c r="D10" s="8"/>
      <c r="E10" s="8"/>
      <c r="F10" s="12">
        <f>IF(B10="","",IFERROR(INDEX(Items!$B$5:$B$504,MATCH(B10,Items!$A$5:$A$504,0)),"Code not found"))</f>
        <v>0</v>
      </c>
    </row>
    <row r="11" spans="1:6">
      <c r="A11" s="15"/>
      <c r="B11" s="8"/>
      <c r="C11" s="8"/>
      <c r="D11" s="8"/>
      <c r="E11" s="8"/>
      <c r="F11" s="12">
        <f>IF(B11="","",IFERROR(INDEX(Items!$B$5:$B$504,MATCH(B11,Items!$A$5:$A$504,0)),"Code not found"))</f>
        <v>0</v>
      </c>
    </row>
    <row r="12" spans="1:6">
      <c r="A12" s="15"/>
      <c r="B12" s="8"/>
      <c r="C12" s="8"/>
      <c r="D12" s="8"/>
      <c r="E12" s="8"/>
      <c r="F12" s="12">
        <f>IF(B12="","",IFERROR(INDEX(Items!$B$5:$B$504,MATCH(B12,Items!$A$5:$A$504,0)),"Code not found"))</f>
        <v>0</v>
      </c>
    </row>
    <row r="13" spans="1:6">
      <c r="A13" s="15"/>
      <c r="B13" s="8"/>
      <c r="C13" s="8"/>
      <c r="D13" s="8"/>
      <c r="E13" s="8"/>
      <c r="F13" s="12">
        <f>IF(B13="","",IFERROR(INDEX(Items!$B$5:$B$504,MATCH(B13,Items!$A$5:$A$504,0)),"Code not found"))</f>
        <v>0</v>
      </c>
    </row>
    <row r="14" spans="1:6">
      <c r="A14" s="15"/>
      <c r="B14" s="8"/>
      <c r="C14" s="8"/>
      <c r="D14" s="8"/>
      <c r="E14" s="8"/>
      <c r="F14" s="12">
        <f>IF(B14="","",IFERROR(INDEX(Items!$B$5:$B$504,MATCH(B14,Items!$A$5:$A$504,0)),"Code not found"))</f>
        <v>0</v>
      </c>
    </row>
    <row r="15" spans="1:6">
      <c r="A15" s="15"/>
      <c r="B15" s="8"/>
      <c r="C15" s="8"/>
      <c r="D15" s="8"/>
      <c r="E15" s="8"/>
      <c r="F15" s="12">
        <f>IF(B15="","",IFERROR(INDEX(Items!$B$5:$B$504,MATCH(B15,Items!$A$5:$A$504,0)),"Code not found"))</f>
        <v>0</v>
      </c>
    </row>
    <row r="16" spans="1:6">
      <c r="A16" s="15"/>
      <c r="B16" s="8"/>
      <c r="C16" s="8"/>
      <c r="D16" s="8"/>
      <c r="E16" s="8"/>
      <c r="F16" s="12">
        <f>IF(B16="","",IFERROR(INDEX(Items!$B$5:$B$504,MATCH(B16,Items!$A$5:$A$504,0)),"Code not found"))</f>
        <v>0</v>
      </c>
    </row>
    <row r="17" spans="1:6">
      <c r="A17" s="15"/>
      <c r="B17" s="8"/>
      <c r="C17" s="8"/>
      <c r="D17" s="8"/>
      <c r="E17" s="8"/>
      <c r="F17" s="12">
        <f>IF(B17="","",IFERROR(INDEX(Items!$B$5:$B$504,MATCH(B17,Items!$A$5:$A$504,0)),"Code not found"))</f>
        <v>0</v>
      </c>
    </row>
    <row r="18" spans="1:6">
      <c r="A18" s="15"/>
      <c r="B18" s="8"/>
      <c r="C18" s="8"/>
      <c r="D18" s="8"/>
      <c r="E18" s="8"/>
      <c r="F18" s="12">
        <f>IF(B18="","",IFERROR(INDEX(Items!$B$5:$B$504,MATCH(B18,Items!$A$5:$A$504,0)),"Code not found"))</f>
        <v>0</v>
      </c>
    </row>
    <row r="19" spans="1:6">
      <c r="A19" s="15"/>
      <c r="B19" s="8"/>
      <c r="C19" s="8"/>
      <c r="D19" s="8"/>
      <c r="E19" s="8"/>
      <c r="F19" s="12">
        <f>IF(B19="","",IFERROR(INDEX(Items!$B$5:$B$504,MATCH(B19,Items!$A$5:$A$504,0)),"Code not found"))</f>
        <v>0</v>
      </c>
    </row>
    <row r="20" spans="1:6">
      <c r="A20" s="15"/>
      <c r="B20" s="8"/>
      <c r="C20" s="8"/>
      <c r="D20" s="8"/>
      <c r="E20" s="8"/>
      <c r="F20" s="12">
        <f>IF(B20="","",IFERROR(INDEX(Items!$B$5:$B$504,MATCH(B20,Items!$A$5:$A$504,0)),"Code not found"))</f>
        <v>0</v>
      </c>
    </row>
    <row r="21" spans="1:6">
      <c r="A21" s="15"/>
      <c r="B21" s="8"/>
      <c r="C21" s="8"/>
      <c r="D21" s="8"/>
      <c r="E21" s="8"/>
      <c r="F21" s="12">
        <f>IF(B21="","",IFERROR(INDEX(Items!$B$5:$B$504,MATCH(B21,Items!$A$5:$A$504,0)),"Code not found"))</f>
        <v>0</v>
      </c>
    </row>
    <row r="22" spans="1:6">
      <c r="A22" s="15"/>
      <c r="B22" s="8"/>
      <c r="C22" s="8"/>
      <c r="D22" s="8"/>
      <c r="E22" s="8"/>
      <c r="F22" s="12">
        <f>IF(B22="","",IFERROR(INDEX(Items!$B$5:$B$504,MATCH(B22,Items!$A$5:$A$504,0)),"Code not found"))</f>
        <v>0</v>
      </c>
    </row>
    <row r="23" spans="1:6">
      <c r="A23" s="15"/>
      <c r="B23" s="8"/>
      <c r="C23" s="8"/>
      <c r="D23" s="8"/>
      <c r="E23" s="8"/>
      <c r="F23" s="12">
        <f>IF(B23="","",IFERROR(INDEX(Items!$B$5:$B$504,MATCH(B23,Items!$A$5:$A$504,0)),"Code not found"))</f>
        <v>0</v>
      </c>
    </row>
    <row r="24" spans="1:6">
      <c r="A24" s="15"/>
      <c r="B24" s="8"/>
      <c r="C24" s="8"/>
      <c r="D24" s="8"/>
      <c r="E24" s="8"/>
      <c r="F24" s="12">
        <f>IF(B24="","",IFERROR(INDEX(Items!$B$5:$B$504,MATCH(B24,Items!$A$5:$A$504,0)),"Code not found"))</f>
        <v>0</v>
      </c>
    </row>
    <row r="25" spans="1:6">
      <c r="A25" s="15"/>
      <c r="B25" s="8"/>
      <c r="C25" s="8"/>
      <c r="D25" s="8"/>
      <c r="E25" s="8"/>
      <c r="F25" s="12">
        <f>IF(B25="","",IFERROR(INDEX(Items!$B$5:$B$504,MATCH(B25,Items!$A$5:$A$504,0)),"Code not found"))</f>
        <v>0</v>
      </c>
    </row>
    <row r="26" spans="1:6">
      <c r="A26" s="15"/>
      <c r="B26" s="8"/>
      <c r="C26" s="8"/>
      <c r="D26" s="8"/>
      <c r="E26" s="8"/>
      <c r="F26" s="12">
        <f>IF(B26="","",IFERROR(INDEX(Items!$B$5:$B$504,MATCH(B26,Items!$A$5:$A$504,0)),"Code not found"))</f>
        <v>0</v>
      </c>
    </row>
    <row r="27" spans="1:6">
      <c r="A27" s="15"/>
      <c r="B27" s="8"/>
      <c r="C27" s="8"/>
      <c r="D27" s="8"/>
      <c r="E27" s="8"/>
      <c r="F27" s="12">
        <f>IF(B27="","",IFERROR(INDEX(Items!$B$5:$B$504,MATCH(B27,Items!$A$5:$A$504,0)),"Code not found"))</f>
        <v>0</v>
      </c>
    </row>
    <row r="28" spans="1:6">
      <c r="A28" s="15"/>
      <c r="B28" s="8"/>
      <c r="C28" s="8"/>
      <c r="D28" s="8"/>
      <c r="E28" s="8"/>
      <c r="F28" s="12">
        <f>IF(B28="","",IFERROR(INDEX(Items!$B$5:$B$504,MATCH(B28,Items!$A$5:$A$504,0)),"Code not found"))</f>
        <v>0</v>
      </c>
    </row>
    <row r="29" spans="1:6">
      <c r="A29" s="15"/>
      <c r="B29" s="8"/>
      <c r="C29" s="8"/>
      <c r="D29" s="8"/>
      <c r="E29" s="8"/>
      <c r="F29" s="12">
        <f>IF(B29="","",IFERROR(INDEX(Items!$B$5:$B$504,MATCH(B29,Items!$A$5:$A$504,0)),"Code not found"))</f>
        <v>0</v>
      </c>
    </row>
    <row r="30" spans="1:6">
      <c r="A30" s="15"/>
      <c r="B30" s="8"/>
      <c r="C30" s="8"/>
      <c r="D30" s="8"/>
      <c r="E30" s="8"/>
      <c r="F30" s="12">
        <f>IF(B30="","",IFERROR(INDEX(Items!$B$5:$B$504,MATCH(B30,Items!$A$5:$A$504,0)),"Code not found"))</f>
        <v>0</v>
      </c>
    </row>
    <row r="31" spans="1:6">
      <c r="A31" s="15"/>
      <c r="B31" s="8"/>
      <c r="C31" s="8"/>
      <c r="D31" s="8"/>
      <c r="E31" s="8"/>
      <c r="F31" s="12">
        <f>IF(B31="","",IFERROR(INDEX(Items!$B$5:$B$504,MATCH(B31,Items!$A$5:$A$504,0)),"Code not found"))</f>
        <v>0</v>
      </c>
    </row>
    <row r="32" spans="1:6">
      <c r="A32" s="15"/>
      <c r="B32" s="8"/>
      <c r="C32" s="8"/>
      <c r="D32" s="8"/>
      <c r="E32" s="8"/>
      <c r="F32" s="12">
        <f>IF(B32="","",IFERROR(INDEX(Items!$B$5:$B$504,MATCH(B32,Items!$A$5:$A$504,0)),"Code not found"))</f>
        <v>0</v>
      </c>
    </row>
    <row r="33" spans="1:6">
      <c r="A33" s="15"/>
      <c r="B33" s="8"/>
      <c r="C33" s="8"/>
      <c r="D33" s="8"/>
      <c r="E33" s="8"/>
      <c r="F33" s="12">
        <f>IF(B33="","",IFERROR(INDEX(Items!$B$5:$B$504,MATCH(B33,Items!$A$5:$A$504,0)),"Code not found"))</f>
        <v>0</v>
      </c>
    </row>
    <row r="34" spans="1:6">
      <c r="A34" s="15"/>
      <c r="B34" s="8"/>
      <c r="C34" s="8"/>
      <c r="D34" s="8"/>
      <c r="E34" s="8"/>
      <c r="F34" s="12">
        <f>IF(B34="","",IFERROR(INDEX(Items!$B$5:$B$504,MATCH(B34,Items!$A$5:$A$504,0)),"Code not found"))</f>
        <v>0</v>
      </c>
    </row>
    <row r="35" spans="1:6">
      <c r="A35" s="15"/>
      <c r="B35" s="8"/>
      <c r="C35" s="8"/>
      <c r="D35" s="8"/>
      <c r="E35" s="8"/>
      <c r="F35" s="12">
        <f>IF(B35="","",IFERROR(INDEX(Items!$B$5:$B$504,MATCH(B35,Items!$A$5:$A$504,0)),"Code not found"))</f>
        <v>0</v>
      </c>
    </row>
    <row r="36" spans="1:6">
      <c r="A36" s="15"/>
      <c r="B36" s="8"/>
      <c r="C36" s="8"/>
      <c r="D36" s="8"/>
      <c r="E36" s="8"/>
      <c r="F36" s="12">
        <f>IF(B36="","",IFERROR(INDEX(Items!$B$5:$B$504,MATCH(B36,Items!$A$5:$A$504,0)),"Code not found"))</f>
        <v>0</v>
      </c>
    </row>
    <row r="37" spans="1:6">
      <c r="A37" s="15"/>
      <c r="B37" s="8"/>
      <c r="C37" s="8"/>
      <c r="D37" s="8"/>
      <c r="E37" s="8"/>
      <c r="F37" s="12">
        <f>IF(B37="","",IFERROR(INDEX(Items!$B$5:$B$504,MATCH(B37,Items!$A$5:$A$504,0)),"Code not found"))</f>
        <v>0</v>
      </c>
    </row>
    <row r="38" spans="1:6">
      <c r="A38" s="15"/>
      <c r="B38" s="8"/>
      <c r="C38" s="8"/>
      <c r="D38" s="8"/>
      <c r="E38" s="8"/>
      <c r="F38" s="12">
        <f>IF(B38="","",IFERROR(INDEX(Items!$B$5:$B$504,MATCH(B38,Items!$A$5:$A$504,0)),"Code not found"))</f>
        <v>0</v>
      </c>
    </row>
    <row r="39" spans="1:6">
      <c r="A39" s="15"/>
      <c r="B39" s="8"/>
      <c r="C39" s="8"/>
      <c r="D39" s="8"/>
      <c r="E39" s="8"/>
      <c r="F39" s="12">
        <f>IF(B39="","",IFERROR(INDEX(Items!$B$5:$B$504,MATCH(B39,Items!$A$5:$A$504,0)),"Code not found"))</f>
        <v>0</v>
      </c>
    </row>
    <row r="40" spans="1:6">
      <c r="A40" s="15"/>
      <c r="B40" s="8"/>
      <c r="C40" s="8"/>
      <c r="D40" s="8"/>
      <c r="E40" s="8"/>
      <c r="F40" s="12">
        <f>IF(B40="","",IFERROR(INDEX(Items!$B$5:$B$504,MATCH(B40,Items!$A$5:$A$504,0)),"Code not found"))</f>
        <v>0</v>
      </c>
    </row>
    <row r="41" spans="1:6">
      <c r="A41" s="15"/>
      <c r="B41" s="8"/>
      <c r="C41" s="8"/>
      <c r="D41" s="8"/>
      <c r="E41" s="8"/>
      <c r="F41" s="12">
        <f>IF(B41="","",IFERROR(INDEX(Items!$B$5:$B$504,MATCH(B41,Items!$A$5:$A$504,0)),"Code not found"))</f>
        <v>0</v>
      </c>
    </row>
    <row r="42" spans="1:6">
      <c r="A42" s="15"/>
      <c r="B42" s="8"/>
      <c r="C42" s="8"/>
      <c r="D42" s="8"/>
      <c r="E42" s="8"/>
      <c r="F42" s="12">
        <f>IF(B42="","",IFERROR(INDEX(Items!$B$5:$B$504,MATCH(B42,Items!$A$5:$A$504,0)),"Code not found"))</f>
        <v>0</v>
      </c>
    </row>
    <row r="43" spans="1:6">
      <c r="A43" s="15"/>
      <c r="B43" s="8"/>
      <c r="C43" s="8"/>
      <c r="D43" s="8"/>
      <c r="E43" s="8"/>
      <c r="F43" s="12">
        <f>IF(B43="","",IFERROR(INDEX(Items!$B$5:$B$504,MATCH(B43,Items!$A$5:$A$504,0)),"Code not found"))</f>
        <v>0</v>
      </c>
    </row>
    <row r="44" spans="1:6">
      <c r="A44" s="15"/>
      <c r="B44" s="8"/>
      <c r="C44" s="8"/>
      <c r="D44" s="8"/>
      <c r="E44" s="8"/>
      <c r="F44" s="12">
        <f>IF(B44="","",IFERROR(INDEX(Items!$B$5:$B$504,MATCH(B44,Items!$A$5:$A$504,0)),"Code not found"))</f>
        <v>0</v>
      </c>
    </row>
    <row r="45" spans="1:6">
      <c r="A45" s="15"/>
      <c r="B45" s="8"/>
      <c r="C45" s="8"/>
      <c r="D45" s="8"/>
      <c r="E45" s="8"/>
      <c r="F45" s="12">
        <f>IF(B45="","",IFERROR(INDEX(Items!$B$5:$B$504,MATCH(B45,Items!$A$5:$A$504,0)),"Code not found"))</f>
        <v>0</v>
      </c>
    </row>
    <row r="46" spans="1:6">
      <c r="A46" s="15"/>
      <c r="B46" s="8"/>
      <c r="C46" s="8"/>
      <c r="D46" s="8"/>
      <c r="E46" s="8"/>
      <c r="F46" s="12">
        <f>IF(B46="","",IFERROR(INDEX(Items!$B$5:$B$504,MATCH(B46,Items!$A$5:$A$504,0)),"Code not found"))</f>
        <v>0</v>
      </c>
    </row>
    <row r="47" spans="1:6">
      <c r="A47" s="15"/>
      <c r="B47" s="8"/>
      <c r="C47" s="8"/>
      <c r="D47" s="8"/>
      <c r="E47" s="8"/>
      <c r="F47" s="12">
        <f>IF(B47="","",IFERROR(INDEX(Items!$B$5:$B$504,MATCH(B47,Items!$A$5:$A$504,0)),"Code not found"))</f>
        <v>0</v>
      </c>
    </row>
    <row r="48" spans="1:6">
      <c r="A48" s="15"/>
      <c r="B48" s="8"/>
      <c r="C48" s="8"/>
      <c r="D48" s="8"/>
      <c r="E48" s="8"/>
      <c r="F48" s="12">
        <f>IF(B48="","",IFERROR(INDEX(Items!$B$5:$B$504,MATCH(B48,Items!$A$5:$A$504,0)),"Code not found"))</f>
        <v>0</v>
      </c>
    </row>
    <row r="49" spans="1:6">
      <c r="A49" s="15"/>
      <c r="B49" s="8"/>
      <c r="C49" s="8"/>
      <c r="D49" s="8"/>
      <c r="E49" s="8"/>
      <c r="F49" s="12">
        <f>IF(B49="","",IFERROR(INDEX(Items!$B$5:$B$504,MATCH(B49,Items!$A$5:$A$504,0)),"Code not found"))</f>
        <v>0</v>
      </c>
    </row>
    <row r="50" spans="1:6">
      <c r="A50" s="15"/>
      <c r="B50" s="8"/>
      <c r="C50" s="8"/>
      <c r="D50" s="8"/>
      <c r="E50" s="8"/>
      <c r="F50" s="12">
        <f>IF(B50="","",IFERROR(INDEX(Items!$B$5:$B$504,MATCH(B50,Items!$A$5:$A$504,0)),"Code not found"))</f>
        <v>0</v>
      </c>
    </row>
    <row r="51" spans="1:6">
      <c r="A51" s="15"/>
      <c r="B51" s="8"/>
      <c r="C51" s="8"/>
      <c r="D51" s="8"/>
      <c r="E51" s="8"/>
      <c r="F51" s="12">
        <f>IF(B51="","",IFERROR(INDEX(Items!$B$5:$B$504,MATCH(B51,Items!$A$5:$A$504,0)),"Code not found"))</f>
        <v>0</v>
      </c>
    </row>
    <row r="52" spans="1:6">
      <c r="A52" s="15"/>
      <c r="B52" s="8"/>
      <c r="C52" s="8"/>
      <c r="D52" s="8"/>
      <c r="E52" s="8"/>
      <c r="F52" s="12">
        <f>IF(B52="","",IFERROR(INDEX(Items!$B$5:$B$504,MATCH(B52,Items!$A$5:$A$504,0)),"Code not found"))</f>
        <v>0</v>
      </c>
    </row>
    <row r="53" spans="1:6">
      <c r="A53" s="15"/>
      <c r="B53" s="8"/>
      <c r="C53" s="8"/>
      <c r="D53" s="8"/>
      <c r="E53" s="8"/>
      <c r="F53" s="12">
        <f>IF(B53="","",IFERROR(INDEX(Items!$B$5:$B$504,MATCH(B53,Items!$A$5:$A$504,0)),"Code not found"))</f>
        <v>0</v>
      </c>
    </row>
    <row r="54" spans="1:6">
      <c r="A54" s="15"/>
      <c r="B54" s="8"/>
      <c r="C54" s="8"/>
      <c r="D54" s="8"/>
      <c r="E54" s="8"/>
      <c r="F54" s="12">
        <f>IF(B54="","",IFERROR(INDEX(Items!$B$5:$B$504,MATCH(B54,Items!$A$5:$A$504,0)),"Code not found"))</f>
        <v>0</v>
      </c>
    </row>
    <row r="55" spans="1:6">
      <c r="A55" s="15"/>
      <c r="B55" s="8"/>
      <c r="C55" s="8"/>
      <c r="D55" s="8"/>
      <c r="E55" s="8"/>
      <c r="F55" s="12">
        <f>IF(B55="","",IFERROR(INDEX(Items!$B$5:$B$504,MATCH(B55,Items!$A$5:$A$504,0)),"Code not found"))</f>
        <v>0</v>
      </c>
    </row>
    <row r="56" spans="1:6">
      <c r="A56" s="15"/>
      <c r="B56" s="8"/>
      <c r="C56" s="8"/>
      <c r="D56" s="8"/>
      <c r="E56" s="8"/>
      <c r="F56" s="12">
        <f>IF(B56="","",IFERROR(INDEX(Items!$B$5:$B$504,MATCH(B56,Items!$A$5:$A$504,0)),"Code not found"))</f>
        <v>0</v>
      </c>
    </row>
    <row r="57" spans="1:6">
      <c r="A57" s="15"/>
      <c r="B57" s="8"/>
      <c r="C57" s="8"/>
      <c r="D57" s="8"/>
      <c r="E57" s="8"/>
      <c r="F57" s="12">
        <f>IF(B57="","",IFERROR(INDEX(Items!$B$5:$B$504,MATCH(B57,Items!$A$5:$A$504,0)),"Code not found"))</f>
        <v>0</v>
      </c>
    </row>
    <row r="58" spans="1:6">
      <c r="A58" s="15"/>
      <c r="B58" s="8"/>
      <c r="C58" s="8"/>
      <c r="D58" s="8"/>
      <c r="E58" s="8"/>
      <c r="F58" s="12">
        <f>IF(B58="","",IFERROR(INDEX(Items!$B$5:$B$504,MATCH(B58,Items!$A$5:$A$504,0)),"Code not found"))</f>
        <v>0</v>
      </c>
    </row>
    <row r="59" spans="1:6">
      <c r="A59" s="15"/>
      <c r="B59" s="8"/>
      <c r="C59" s="8"/>
      <c r="D59" s="8"/>
      <c r="E59" s="8"/>
      <c r="F59" s="12">
        <f>IF(B59="","",IFERROR(INDEX(Items!$B$5:$B$504,MATCH(B59,Items!$A$5:$A$504,0)),"Code not found"))</f>
        <v>0</v>
      </c>
    </row>
    <row r="60" spans="1:6">
      <c r="A60" s="15"/>
      <c r="B60" s="8"/>
      <c r="C60" s="8"/>
      <c r="D60" s="8"/>
      <c r="E60" s="8"/>
      <c r="F60" s="12">
        <f>IF(B60="","",IFERROR(INDEX(Items!$B$5:$B$504,MATCH(B60,Items!$A$5:$A$504,0)),"Code not found"))</f>
        <v>0</v>
      </c>
    </row>
    <row r="61" spans="1:6">
      <c r="A61" s="15"/>
      <c r="B61" s="8"/>
      <c r="C61" s="8"/>
      <c r="D61" s="8"/>
      <c r="E61" s="8"/>
      <c r="F61" s="12">
        <f>IF(B61="","",IFERROR(INDEX(Items!$B$5:$B$504,MATCH(B61,Items!$A$5:$A$504,0)),"Code not found"))</f>
        <v>0</v>
      </c>
    </row>
    <row r="62" spans="1:6">
      <c r="A62" s="15"/>
      <c r="B62" s="8"/>
      <c r="C62" s="8"/>
      <c r="D62" s="8"/>
      <c r="E62" s="8"/>
      <c r="F62" s="12">
        <f>IF(B62="","",IFERROR(INDEX(Items!$B$5:$B$504,MATCH(B62,Items!$A$5:$A$504,0)),"Code not found"))</f>
        <v>0</v>
      </c>
    </row>
    <row r="63" spans="1:6">
      <c r="A63" s="15"/>
      <c r="B63" s="8"/>
      <c r="C63" s="8"/>
      <c r="D63" s="8"/>
      <c r="E63" s="8"/>
      <c r="F63" s="12">
        <f>IF(B63="","",IFERROR(INDEX(Items!$B$5:$B$504,MATCH(B63,Items!$A$5:$A$504,0)),"Code not found"))</f>
        <v>0</v>
      </c>
    </row>
    <row r="64" spans="1:6">
      <c r="A64" s="15"/>
      <c r="B64" s="8"/>
      <c r="C64" s="8"/>
      <c r="D64" s="8"/>
      <c r="E64" s="8"/>
      <c r="F64" s="12">
        <f>IF(B64="","",IFERROR(INDEX(Items!$B$5:$B$504,MATCH(B64,Items!$A$5:$A$504,0)),"Code not found"))</f>
        <v>0</v>
      </c>
    </row>
    <row r="65" spans="1:6">
      <c r="A65" s="15"/>
      <c r="B65" s="8"/>
      <c r="C65" s="8"/>
      <c r="D65" s="8"/>
      <c r="E65" s="8"/>
      <c r="F65" s="12">
        <f>IF(B65="","",IFERROR(INDEX(Items!$B$5:$B$504,MATCH(B65,Items!$A$5:$A$504,0)),"Code not found"))</f>
        <v>0</v>
      </c>
    </row>
    <row r="66" spans="1:6">
      <c r="A66" s="15"/>
      <c r="B66" s="8"/>
      <c r="C66" s="8"/>
      <c r="D66" s="8"/>
      <c r="E66" s="8"/>
      <c r="F66" s="12">
        <f>IF(B66="","",IFERROR(INDEX(Items!$B$5:$B$504,MATCH(B66,Items!$A$5:$A$504,0)),"Code not found"))</f>
        <v>0</v>
      </c>
    </row>
    <row r="67" spans="1:6">
      <c r="A67" s="15"/>
      <c r="B67" s="8"/>
      <c r="C67" s="8"/>
      <c r="D67" s="8"/>
      <c r="E67" s="8"/>
      <c r="F67" s="12">
        <f>IF(B67="","",IFERROR(INDEX(Items!$B$5:$B$504,MATCH(B67,Items!$A$5:$A$504,0)),"Code not found"))</f>
        <v>0</v>
      </c>
    </row>
    <row r="68" spans="1:6">
      <c r="A68" s="15"/>
      <c r="B68" s="8"/>
      <c r="C68" s="8"/>
      <c r="D68" s="8"/>
      <c r="E68" s="8"/>
      <c r="F68" s="12">
        <f>IF(B68="","",IFERROR(INDEX(Items!$B$5:$B$504,MATCH(B68,Items!$A$5:$A$504,0)),"Code not found"))</f>
        <v>0</v>
      </c>
    </row>
    <row r="69" spans="1:6">
      <c r="A69" s="15"/>
      <c r="B69" s="8"/>
      <c r="C69" s="8"/>
      <c r="D69" s="8"/>
      <c r="E69" s="8"/>
      <c r="F69" s="12">
        <f>IF(B69="","",IFERROR(INDEX(Items!$B$5:$B$504,MATCH(B69,Items!$A$5:$A$504,0)),"Code not found"))</f>
        <v>0</v>
      </c>
    </row>
    <row r="70" spans="1:6">
      <c r="A70" s="15"/>
      <c r="B70" s="8"/>
      <c r="C70" s="8"/>
      <c r="D70" s="8"/>
      <c r="E70" s="8"/>
      <c r="F70" s="12">
        <f>IF(B70="","",IFERROR(INDEX(Items!$B$5:$B$504,MATCH(B70,Items!$A$5:$A$504,0)),"Code not found"))</f>
        <v>0</v>
      </c>
    </row>
    <row r="71" spans="1:6">
      <c r="A71" s="15"/>
      <c r="B71" s="8"/>
      <c r="C71" s="8"/>
      <c r="D71" s="8"/>
      <c r="E71" s="8"/>
      <c r="F71" s="12">
        <f>IF(B71="","",IFERROR(INDEX(Items!$B$5:$B$504,MATCH(B71,Items!$A$5:$A$504,0)),"Code not found"))</f>
        <v>0</v>
      </c>
    </row>
    <row r="72" spans="1:6">
      <c r="A72" s="15"/>
      <c r="B72" s="8"/>
      <c r="C72" s="8"/>
      <c r="D72" s="8"/>
      <c r="E72" s="8"/>
      <c r="F72" s="12">
        <f>IF(B72="","",IFERROR(INDEX(Items!$B$5:$B$504,MATCH(B72,Items!$A$5:$A$504,0)),"Code not found"))</f>
        <v>0</v>
      </c>
    </row>
    <row r="73" spans="1:6">
      <c r="A73" s="15"/>
      <c r="B73" s="8"/>
      <c r="C73" s="8"/>
      <c r="D73" s="8"/>
      <c r="E73" s="8"/>
      <c r="F73" s="12">
        <f>IF(B73="","",IFERROR(INDEX(Items!$B$5:$B$504,MATCH(B73,Items!$A$5:$A$504,0)),"Code not found"))</f>
        <v>0</v>
      </c>
    </row>
    <row r="74" spans="1:6">
      <c r="A74" s="15"/>
      <c r="B74" s="8"/>
      <c r="C74" s="8"/>
      <c r="D74" s="8"/>
      <c r="E74" s="8"/>
      <c r="F74" s="12">
        <f>IF(B74="","",IFERROR(INDEX(Items!$B$5:$B$504,MATCH(B74,Items!$A$5:$A$504,0)),"Code not found"))</f>
        <v>0</v>
      </c>
    </row>
    <row r="75" spans="1:6">
      <c r="A75" s="15"/>
      <c r="B75" s="8"/>
      <c r="C75" s="8"/>
      <c r="D75" s="8"/>
      <c r="E75" s="8"/>
      <c r="F75" s="12">
        <f>IF(B75="","",IFERROR(INDEX(Items!$B$5:$B$504,MATCH(B75,Items!$A$5:$A$504,0)),"Code not found"))</f>
        <v>0</v>
      </c>
    </row>
    <row r="76" spans="1:6">
      <c r="A76" s="15"/>
      <c r="B76" s="8"/>
      <c r="C76" s="8"/>
      <c r="D76" s="8"/>
      <c r="E76" s="8"/>
      <c r="F76" s="12">
        <f>IF(B76="","",IFERROR(INDEX(Items!$B$5:$B$504,MATCH(B76,Items!$A$5:$A$504,0)),"Code not found"))</f>
        <v>0</v>
      </c>
    </row>
    <row r="77" spans="1:6">
      <c r="A77" s="15"/>
      <c r="B77" s="8"/>
      <c r="C77" s="8"/>
      <c r="D77" s="8"/>
      <c r="E77" s="8"/>
      <c r="F77" s="12">
        <f>IF(B77="","",IFERROR(INDEX(Items!$B$5:$B$504,MATCH(B77,Items!$A$5:$A$504,0)),"Code not found"))</f>
        <v>0</v>
      </c>
    </row>
    <row r="78" spans="1:6">
      <c r="A78" s="15"/>
      <c r="B78" s="8"/>
      <c r="C78" s="8"/>
      <c r="D78" s="8"/>
      <c r="E78" s="8"/>
      <c r="F78" s="12">
        <f>IF(B78="","",IFERROR(INDEX(Items!$B$5:$B$504,MATCH(B78,Items!$A$5:$A$504,0)),"Code not found"))</f>
        <v>0</v>
      </c>
    </row>
    <row r="79" spans="1:6">
      <c r="A79" s="15"/>
      <c r="B79" s="8"/>
      <c r="C79" s="8"/>
      <c r="D79" s="8"/>
      <c r="E79" s="8"/>
      <c r="F79" s="12">
        <f>IF(B79="","",IFERROR(INDEX(Items!$B$5:$B$504,MATCH(B79,Items!$A$5:$A$504,0)),"Code not found"))</f>
        <v>0</v>
      </c>
    </row>
    <row r="80" spans="1:6">
      <c r="A80" s="15"/>
      <c r="B80" s="8"/>
      <c r="C80" s="8"/>
      <c r="D80" s="8"/>
      <c r="E80" s="8"/>
      <c r="F80" s="12">
        <f>IF(B80="","",IFERROR(INDEX(Items!$B$5:$B$504,MATCH(B80,Items!$A$5:$A$504,0)),"Code not found"))</f>
        <v>0</v>
      </c>
    </row>
    <row r="81" spans="1:6">
      <c r="A81" s="15"/>
      <c r="B81" s="8"/>
      <c r="C81" s="8"/>
      <c r="D81" s="8"/>
      <c r="E81" s="8"/>
      <c r="F81" s="12">
        <f>IF(B81="","",IFERROR(INDEX(Items!$B$5:$B$504,MATCH(B81,Items!$A$5:$A$504,0)),"Code not found"))</f>
        <v>0</v>
      </c>
    </row>
    <row r="82" spans="1:6">
      <c r="A82" s="15"/>
      <c r="B82" s="8"/>
      <c r="C82" s="8"/>
      <c r="D82" s="8"/>
      <c r="E82" s="8"/>
      <c r="F82" s="12">
        <f>IF(B82="","",IFERROR(INDEX(Items!$B$5:$B$504,MATCH(B82,Items!$A$5:$A$504,0)),"Code not found"))</f>
        <v>0</v>
      </c>
    </row>
    <row r="83" spans="1:6">
      <c r="A83" s="15"/>
      <c r="B83" s="8"/>
      <c r="C83" s="8"/>
      <c r="D83" s="8"/>
      <c r="E83" s="8"/>
      <c r="F83" s="12">
        <f>IF(B83="","",IFERROR(INDEX(Items!$B$5:$B$504,MATCH(B83,Items!$A$5:$A$504,0)),"Code not found"))</f>
        <v>0</v>
      </c>
    </row>
    <row r="84" spans="1:6">
      <c r="A84" s="15"/>
      <c r="B84" s="8"/>
      <c r="C84" s="8"/>
      <c r="D84" s="8"/>
      <c r="E84" s="8"/>
      <c r="F84" s="12">
        <f>IF(B84="","",IFERROR(INDEX(Items!$B$5:$B$504,MATCH(B84,Items!$A$5:$A$504,0)),"Code not found"))</f>
        <v>0</v>
      </c>
    </row>
    <row r="85" spans="1:6">
      <c r="A85" s="15"/>
      <c r="B85" s="8"/>
      <c r="C85" s="8"/>
      <c r="D85" s="8"/>
      <c r="E85" s="8"/>
      <c r="F85" s="12">
        <f>IF(B85="","",IFERROR(INDEX(Items!$B$5:$B$504,MATCH(B85,Items!$A$5:$A$504,0)),"Code not found"))</f>
        <v>0</v>
      </c>
    </row>
    <row r="86" spans="1:6">
      <c r="A86" s="15"/>
      <c r="B86" s="8"/>
      <c r="C86" s="8"/>
      <c r="D86" s="8"/>
      <c r="E86" s="8"/>
      <c r="F86" s="12">
        <f>IF(B86="","",IFERROR(INDEX(Items!$B$5:$B$504,MATCH(B86,Items!$A$5:$A$504,0)),"Code not found"))</f>
        <v>0</v>
      </c>
    </row>
    <row r="87" spans="1:6">
      <c r="A87" s="15"/>
      <c r="B87" s="8"/>
      <c r="C87" s="8"/>
      <c r="D87" s="8"/>
      <c r="E87" s="8"/>
      <c r="F87" s="12">
        <f>IF(B87="","",IFERROR(INDEX(Items!$B$5:$B$504,MATCH(B87,Items!$A$5:$A$504,0)),"Code not found"))</f>
        <v>0</v>
      </c>
    </row>
    <row r="88" spans="1:6">
      <c r="A88" s="15"/>
      <c r="B88" s="8"/>
      <c r="C88" s="8"/>
      <c r="D88" s="8"/>
      <c r="E88" s="8"/>
      <c r="F88" s="12">
        <f>IF(B88="","",IFERROR(INDEX(Items!$B$5:$B$504,MATCH(B88,Items!$A$5:$A$504,0)),"Code not found"))</f>
        <v>0</v>
      </c>
    </row>
    <row r="89" spans="1:6">
      <c r="A89" s="15"/>
      <c r="B89" s="8"/>
      <c r="C89" s="8"/>
      <c r="D89" s="8"/>
      <c r="E89" s="8"/>
      <c r="F89" s="12">
        <f>IF(B89="","",IFERROR(INDEX(Items!$B$5:$B$504,MATCH(B89,Items!$A$5:$A$504,0)),"Code not found"))</f>
        <v>0</v>
      </c>
    </row>
    <row r="90" spans="1:6">
      <c r="A90" s="15"/>
      <c r="B90" s="8"/>
      <c r="C90" s="8"/>
      <c r="D90" s="8"/>
      <c r="E90" s="8"/>
      <c r="F90" s="12">
        <f>IF(B90="","",IFERROR(INDEX(Items!$B$5:$B$504,MATCH(B90,Items!$A$5:$A$504,0)),"Code not found"))</f>
        <v>0</v>
      </c>
    </row>
    <row r="91" spans="1:6">
      <c r="A91" s="15"/>
      <c r="B91" s="8"/>
      <c r="C91" s="8"/>
      <c r="D91" s="8"/>
      <c r="E91" s="8"/>
      <c r="F91" s="12">
        <f>IF(B91="","",IFERROR(INDEX(Items!$B$5:$B$504,MATCH(B91,Items!$A$5:$A$504,0)),"Code not found"))</f>
        <v>0</v>
      </c>
    </row>
    <row r="92" spans="1:6">
      <c r="A92" s="15"/>
      <c r="B92" s="8"/>
      <c r="C92" s="8"/>
      <c r="D92" s="8"/>
      <c r="E92" s="8"/>
      <c r="F92" s="12">
        <f>IF(B92="","",IFERROR(INDEX(Items!$B$5:$B$504,MATCH(B92,Items!$A$5:$A$504,0)),"Code not found"))</f>
        <v>0</v>
      </c>
    </row>
    <row r="93" spans="1:6">
      <c r="A93" s="15"/>
      <c r="B93" s="8"/>
      <c r="C93" s="8"/>
      <c r="D93" s="8"/>
      <c r="E93" s="8"/>
      <c r="F93" s="12">
        <f>IF(B93="","",IFERROR(INDEX(Items!$B$5:$B$504,MATCH(B93,Items!$A$5:$A$504,0)),"Code not found"))</f>
        <v>0</v>
      </c>
    </row>
    <row r="94" spans="1:6">
      <c r="A94" s="15"/>
      <c r="B94" s="8"/>
      <c r="C94" s="8"/>
      <c r="D94" s="8"/>
      <c r="E94" s="8"/>
      <c r="F94" s="12">
        <f>IF(B94="","",IFERROR(INDEX(Items!$B$5:$B$504,MATCH(B94,Items!$A$5:$A$504,0)),"Code not found"))</f>
        <v>0</v>
      </c>
    </row>
    <row r="95" spans="1:6">
      <c r="A95" s="15"/>
      <c r="B95" s="8"/>
      <c r="C95" s="8"/>
      <c r="D95" s="8"/>
      <c r="E95" s="8"/>
      <c r="F95" s="12">
        <f>IF(B95="","",IFERROR(INDEX(Items!$B$5:$B$504,MATCH(B95,Items!$A$5:$A$504,0)),"Code not found"))</f>
        <v>0</v>
      </c>
    </row>
    <row r="96" spans="1:6">
      <c r="A96" s="15"/>
      <c r="B96" s="8"/>
      <c r="C96" s="8"/>
      <c r="D96" s="8"/>
      <c r="E96" s="8"/>
      <c r="F96" s="12">
        <f>IF(B96="","",IFERROR(INDEX(Items!$B$5:$B$504,MATCH(B96,Items!$A$5:$A$504,0)),"Code not found"))</f>
        <v>0</v>
      </c>
    </row>
    <row r="97" spans="1:6">
      <c r="A97" s="15"/>
      <c r="B97" s="8"/>
      <c r="C97" s="8"/>
      <c r="D97" s="8"/>
      <c r="E97" s="8"/>
      <c r="F97" s="12">
        <f>IF(B97="","",IFERROR(INDEX(Items!$B$5:$B$504,MATCH(B97,Items!$A$5:$A$504,0)),"Code not found"))</f>
        <v>0</v>
      </c>
    </row>
    <row r="98" spans="1:6">
      <c r="A98" s="15"/>
      <c r="B98" s="8"/>
      <c r="C98" s="8"/>
      <c r="D98" s="8"/>
      <c r="E98" s="8"/>
      <c r="F98" s="12">
        <f>IF(B98="","",IFERROR(INDEX(Items!$B$5:$B$504,MATCH(B98,Items!$A$5:$A$504,0)),"Code not found"))</f>
        <v>0</v>
      </c>
    </row>
    <row r="99" spans="1:6">
      <c r="A99" s="15"/>
      <c r="B99" s="8"/>
      <c r="C99" s="8"/>
      <c r="D99" s="8"/>
      <c r="E99" s="8"/>
      <c r="F99" s="12">
        <f>IF(B99="","",IFERROR(INDEX(Items!$B$5:$B$504,MATCH(B99,Items!$A$5:$A$504,0)),"Code not found"))</f>
        <v>0</v>
      </c>
    </row>
    <row r="100" spans="1:6">
      <c r="A100" s="15"/>
      <c r="B100" s="8"/>
      <c r="C100" s="8"/>
      <c r="D100" s="8"/>
      <c r="E100" s="8"/>
      <c r="F100" s="12">
        <f>IF(B100="","",IFERROR(INDEX(Items!$B$5:$B$504,MATCH(B100,Items!$A$5:$A$504,0)),"Code not found"))</f>
        <v>0</v>
      </c>
    </row>
    <row r="101" spans="1:6">
      <c r="A101" s="15"/>
      <c r="B101" s="8"/>
      <c r="C101" s="8"/>
      <c r="D101" s="8"/>
      <c r="E101" s="8"/>
      <c r="F101" s="12">
        <f>IF(B101="","",IFERROR(INDEX(Items!$B$5:$B$504,MATCH(B101,Items!$A$5:$A$504,0)),"Code not found"))</f>
        <v>0</v>
      </c>
    </row>
    <row r="102" spans="1:6">
      <c r="A102" s="15"/>
      <c r="B102" s="8"/>
      <c r="C102" s="8"/>
      <c r="D102" s="8"/>
      <c r="E102" s="8"/>
      <c r="F102" s="12">
        <f>IF(B102="","",IFERROR(INDEX(Items!$B$5:$B$504,MATCH(B102,Items!$A$5:$A$504,0)),"Code not found"))</f>
        <v>0</v>
      </c>
    </row>
    <row r="103" spans="1:6">
      <c r="A103" s="15"/>
      <c r="B103" s="8"/>
      <c r="C103" s="8"/>
      <c r="D103" s="8"/>
      <c r="E103" s="8"/>
      <c r="F103" s="12">
        <f>IF(B103="","",IFERROR(INDEX(Items!$B$5:$B$504,MATCH(B103,Items!$A$5:$A$504,0)),"Code not found"))</f>
        <v>0</v>
      </c>
    </row>
    <row r="104" spans="1:6">
      <c r="A104" s="15"/>
      <c r="B104" s="8"/>
      <c r="C104" s="8"/>
      <c r="D104" s="8"/>
      <c r="E104" s="8"/>
      <c r="F104" s="12">
        <f>IF(B104="","",IFERROR(INDEX(Items!$B$5:$B$504,MATCH(B104,Items!$A$5:$A$504,0)),"Code not found"))</f>
        <v>0</v>
      </c>
    </row>
    <row r="105" spans="1:6">
      <c r="A105" s="15"/>
      <c r="B105" s="8"/>
      <c r="C105" s="8"/>
      <c r="D105" s="8"/>
      <c r="E105" s="8"/>
      <c r="F105" s="12">
        <f>IF(B105="","",IFERROR(INDEX(Items!$B$5:$B$504,MATCH(B105,Items!$A$5:$A$504,0)),"Code not found"))</f>
        <v>0</v>
      </c>
    </row>
    <row r="106" spans="1:6">
      <c r="A106" s="15"/>
      <c r="B106" s="8"/>
      <c r="C106" s="8"/>
      <c r="D106" s="8"/>
      <c r="E106" s="8"/>
      <c r="F106" s="12">
        <f>IF(B106="","",IFERROR(INDEX(Items!$B$5:$B$504,MATCH(B106,Items!$A$5:$A$504,0)),"Code not found"))</f>
        <v>0</v>
      </c>
    </row>
    <row r="107" spans="1:6">
      <c r="A107" s="15"/>
      <c r="B107" s="8"/>
      <c r="C107" s="8"/>
      <c r="D107" s="8"/>
      <c r="E107" s="8"/>
      <c r="F107" s="12">
        <f>IF(B107="","",IFERROR(INDEX(Items!$B$5:$B$504,MATCH(B107,Items!$A$5:$A$504,0)),"Code not found"))</f>
        <v>0</v>
      </c>
    </row>
    <row r="108" spans="1:6">
      <c r="A108" s="15"/>
      <c r="B108" s="8"/>
      <c r="C108" s="8"/>
      <c r="D108" s="8"/>
      <c r="E108" s="8"/>
      <c r="F108" s="12">
        <f>IF(B108="","",IFERROR(INDEX(Items!$B$5:$B$504,MATCH(B108,Items!$A$5:$A$504,0)),"Code not found"))</f>
        <v>0</v>
      </c>
    </row>
    <row r="109" spans="1:6">
      <c r="A109" s="15"/>
      <c r="B109" s="8"/>
      <c r="C109" s="8"/>
      <c r="D109" s="8"/>
      <c r="E109" s="8"/>
      <c r="F109" s="12">
        <f>IF(B109="","",IFERROR(INDEX(Items!$B$5:$B$504,MATCH(B109,Items!$A$5:$A$504,0)),"Code not found"))</f>
        <v>0</v>
      </c>
    </row>
    <row r="110" spans="1:6">
      <c r="A110" s="15"/>
      <c r="B110" s="8"/>
      <c r="C110" s="8"/>
      <c r="D110" s="8"/>
      <c r="E110" s="8"/>
      <c r="F110" s="12">
        <f>IF(B110="","",IFERROR(INDEX(Items!$B$5:$B$504,MATCH(B110,Items!$A$5:$A$504,0)),"Code not found"))</f>
        <v>0</v>
      </c>
    </row>
    <row r="111" spans="1:6">
      <c r="A111" s="15"/>
      <c r="B111" s="8"/>
      <c r="C111" s="8"/>
      <c r="D111" s="8"/>
      <c r="E111" s="8"/>
      <c r="F111" s="12">
        <f>IF(B111="","",IFERROR(INDEX(Items!$B$5:$B$504,MATCH(B111,Items!$A$5:$A$504,0)),"Code not found"))</f>
        <v>0</v>
      </c>
    </row>
    <row r="112" spans="1:6">
      <c r="A112" s="15"/>
      <c r="B112" s="8"/>
      <c r="C112" s="8"/>
      <c r="D112" s="8"/>
      <c r="E112" s="8"/>
      <c r="F112" s="12">
        <f>IF(B112="","",IFERROR(INDEX(Items!$B$5:$B$504,MATCH(B112,Items!$A$5:$A$504,0)),"Code not found"))</f>
        <v>0</v>
      </c>
    </row>
    <row r="113" spans="1:6">
      <c r="A113" s="15"/>
      <c r="B113" s="8"/>
      <c r="C113" s="8"/>
      <c r="D113" s="8"/>
      <c r="E113" s="8"/>
      <c r="F113" s="12">
        <f>IF(B113="","",IFERROR(INDEX(Items!$B$5:$B$504,MATCH(B113,Items!$A$5:$A$504,0)),"Code not found"))</f>
        <v>0</v>
      </c>
    </row>
    <row r="114" spans="1:6">
      <c r="A114" s="15"/>
      <c r="B114" s="8"/>
      <c r="C114" s="8"/>
      <c r="D114" s="8"/>
      <c r="E114" s="8"/>
      <c r="F114" s="12">
        <f>IF(B114="","",IFERROR(INDEX(Items!$B$5:$B$504,MATCH(B114,Items!$A$5:$A$504,0)),"Code not found"))</f>
        <v>0</v>
      </c>
    </row>
    <row r="115" spans="1:6">
      <c r="A115" s="15"/>
      <c r="B115" s="8"/>
      <c r="C115" s="8"/>
      <c r="D115" s="8"/>
      <c r="E115" s="8"/>
      <c r="F115" s="12">
        <f>IF(B115="","",IFERROR(INDEX(Items!$B$5:$B$504,MATCH(B115,Items!$A$5:$A$504,0)),"Code not found"))</f>
        <v>0</v>
      </c>
    </row>
    <row r="116" spans="1:6">
      <c r="A116" s="15"/>
      <c r="B116" s="8"/>
      <c r="C116" s="8"/>
      <c r="D116" s="8"/>
      <c r="E116" s="8"/>
      <c r="F116" s="12">
        <f>IF(B116="","",IFERROR(INDEX(Items!$B$5:$B$504,MATCH(B116,Items!$A$5:$A$504,0)),"Code not found"))</f>
        <v>0</v>
      </c>
    </row>
    <row r="117" spans="1:6">
      <c r="A117" s="15"/>
      <c r="B117" s="8"/>
      <c r="C117" s="8"/>
      <c r="D117" s="8"/>
      <c r="E117" s="8"/>
      <c r="F117" s="12">
        <f>IF(B117="","",IFERROR(INDEX(Items!$B$5:$B$504,MATCH(B117,Items!$A$5:$A$504,0)),"Code not found"))</f>
        <v>0</v>
      </c>
    </row>
    <row r="118" spans="1:6">
      <c r="A118" s="15"/>
      <c r="B118" s="8"/>
      <c r="C118" s="8"/>
      <c r="D118" s="8"/>
      <c r="E118" s="8"/>
      <c r="F118" s="12">
        <f>IF(B118="","",IFERROR(INDEX(Items!$B$5:$B$504,MATCH(B118,Items!$A$5:$A$504,0)),"Code not found"))</f>
        <v>0</v>
      </c>
    </row>
    <row r="119" spans="1:6">
      <c r="A119" s="15"/>
      <c r="B119" s="8"/>
      <c r="C119" s="8"/>
      <c r="D119" s="8"/>
      <c r="E119" s="8"/>
      <c r="F119" s="12">
        <f>IF(B119="","",IFERROR(INDEX(Items!$B$5:$B$504,MATCH(B119,Items!$A$5:$A$504,0)),"Code not found"))</f>
        <v>0</v>
      </c>
    </row>
    <row r="120" spans="1:6">
      <c r="A120" s="15"/>
      <c r="B120" s="8"/>
      <c r="C120" s="8"/>
      <c r="D120" s="8"/>
      <c r="E120" s="8"/>
      <c r="F120" s="12">
        <f>IF(B120="","",IFERROR(INDEX(Items!$B$5:$B$504,MATCH(B120,Items!$A$5:$A$504,0)),"Code not found"))</f>
        <v>0</v>
      </c>
    </row>
    <row r="121" spans="1:6">
      <c r="A121" s="15"/>
      <c r="B121" s="8"/>
      <c r="C121" s="8"/>
      <c r="D121" s="8"/>
      <c r="E121" s="8"/>
      <c r="F121" s="12">
        <f>IF(B121="","",IFERROR(INDEX(Items!$B$5:$B$504,MATCH(B121,Items!$A$5:$A$504,0)),"Code not found"))</f>
        <v>0</v>
      </c>
    </row>
    <row r="122" spans="1:6">
      <c r="A122" s="15"/>
      <c r="B122" s="8"/>
      <c r="C122" s="8"/>
      <c r="D122" s="8"/>
      <c r="E122" s="8"/>
      <c r="F122" s="12">
        <f>IF(B122="","",IFERROR(INDEX(Items!$B$5:$B$504,MATCH(B122,Items!$A$5:$A$504,0)),"Code not found"))</f>
        <v>0</v>
      </c>
    </row>
    <row r="123" spans="1:6">
      <c r="A123" s="15"/>
      <c r="B123" s="8"/>
      <c r="C123" s="8"/>
      <c r="D123" s="8"/>
      <c r="E123" s="8"/>
      <c r="F123" s="12">
        <f>IF(B123="","",IFERROR(INDEX(Items!$B$5:$B$504,MATCH(B123,Items!$A$5:$A$504,0)),"Code not found"))</f>
        <v>0</v>
      </c>
    </row>
    <row r="124" spans="1:6">
      <c r="A124" s="15"/>
      <c r="B124" s="8"/>
      <c r="C124" s="8"/>
      <c r="D124" s="8"/>
      <c r="E124" s="8"/>
      <c r="F124" s="12">
        <f>IF(B124="","",IFERROR(INDEX(Items!$B$5:$B$504,MATCH(B124,Items!$A$5:$A$504,0)),"Code not found"))</f>
        <v>0</v>
      </c>
    </row>
    <row r="125" spans="1:6">
      <c r="A125" s="15"/>
      <c r="B125" s="8"/>
      <c r="C125" s="8"/>
      <c r="D125" s="8"/>
      <c r="E125" s="8"/>
      <c r="F125" s="12">
        <f>IF(B125="","",IFERROR(INDEX(Items!$B$5:$B$504,MATCH(B125,Items!$A$5:$A$504,0)),"Code not found"))</f>
        <v>0</v>
      </c>
    </row>
    <row r="126" spans="1:6">
      <c r="A126" s="15"/>
      <c r="B126" s="8"/>
      <c r="C126" s="8"/>
      <c r="D126" s="8"/>
      <c r="E126" s="8"/>
      <c r="F126" s="12">
        <f>IF(B126="","",IFERROR(INDEX(Items!$B$5:$B$504,MATCH(B126,Items!$A$5:$A$504,0)),"Code not found"))</f>
        <v>0</v>
      </c>
    </row>
    <row r="127" spans="1:6">
      <c r="A127" s="15"/>
      <c r="B127" s="8"/>
      <c r="C127" s="8"/>
      <c r="D127" s="8"/>
      <c r="E127" s="8"/>
      <c r="F127" s="12">
        <f>IF(B127="","",IFERROR(INDEX(Items!$B$5:$B$504,MATCH(B127,Items!$A$5:$A$504,0)),"Code not found"))</f>
        <v>0</v>
      </c>
    </row>
    <row r="128" spans="1:6">
      <c r="A128" s="15"/>
      <c r="B128" s="8"/>
      <c r="C128" s="8"/>
      <c r="D128" s="8"/>
      <c r="E128" s="8"/>
      <c r="F128" s="12">
        <f>IF(B128="","",IFERROR(INDEX(Items!$B$5:$B$504,MATCH(B128,Items!$A$5:$A$504,0)),"Code not found"))</f>
        <v>0</v>
      </c>
    </row>
    <row r="129" spans="1:6">
      <c r="A129" s="15"/>
      <c r="B129" s="8"/>
      <c r="C129" s="8"/>
      <c r="D129" s="8"/>
      <c r="E129" s="8"/>
      <c r="F129" s="12">
        <f>IF(B129="","",IFERROR(INDEX(Items!$B$5:$B$504,MATCH(B129,Items!$A$5:$A$504,0)),"Code not found"))</f>
        <v>0</v>
      </c>
    </row>
    <row r="130" spans="1:6">
      <c r="A130" s="15"/>
      <c r="B130" s="8"/>
      <c r="C130" s="8"/>
      <c r="D130" s="8"/>
      <c r="E130" s="8"/>
      <c r="F130" s="12">
        <f>IF(B130="","",IFERROR(INDEX(Items!$B$5:$B$504,MATCH(B130,Items!$A$5:$A$504,0)),"Code not found"))</f>
        <v>0</v>
      </c>
    </row>
    <row r="131" spans="1:6">
      <c r="A131" s="15"/>
      <c r="B131" s="8"/>
      <c r="C131" s="8"/>
      <c r="D131" s="8"/>
      <c r="E131" s="8"/>
      <c r="F131" s="12">
        <f>IF(B131="","",IFERROR(INDEX(Items!$B$5:$B$504,MATCH(B131,Items!$A$5:$A$504,0)),"Code not found"))</f>
        <v>0</v>
      </c>
    </row>
    <row r="132" spans="1:6">
      <c r="A132" s="15"/>
      <c r="B132" s="8"/>
      <c r="C132" s="8"/>
      <c r="D132" s="8"/>
      <c r="E132" s="8"/>
      <c r="F132" s="12">
        <f>IF(B132="","",IFERROR(INDEX(Items!$B$5:$B$504,MATCH(B132,Items!$A$5:$A$504,0)),"Code not found"))</f>
        <v>0</v>
      </c>
    </row>
    <row r="133" spans="1:6">
      <c r="A133" s="15"/>
      <c r="B133" s="8"/>
      <c r="C133" s="8"/>
      <c r="D133" s="8"/>
      <c r="E133" s="8"/>
      <c r="F133" s="12">
        <f>IF(B133="","",IFERROR(INDEX(Items!$B$5:$B$504,MATCH(B133,Items!$A$5:$A$504,0)),"Code not found"))</f>
        <v>0</v>
      </c>
    </row>
    <row r="134" spans="1:6">
      <c r="A134" s="15"/>
      <c r="B134" s="8"/>
      <c r="C134" s="8"/>
      <c r="D134" s="8"/>
      <c r="E134" s="8"/>
      <c r="F134" s="12">
        <f>IF(B134="","",IFERROR(INDEX(Items!$B$5:$B$504,MATCH(B134,Items!$A$5:$A$504,0)),"Code not found"))</f>
        <v>0</v>
      </c>
    </row>
    <row r="135" spans="1:6">
      <c r="A135" s="15"/>
      <c r="B135" s="8"/>
      <c r="C135" s="8"/>
      <c r="D135" s="8"/>
      <c r="E135" s="8"/>
      <c r="F135" s="12">
        <f>IF(B135="","",IFERROR(INDEX(Items!$B$5:$B$504,MATCH(B135,Items!$A$5:$A$504,0)),"Code not found"))</f>
        <v>0</v>
      </c>
    </row>
    <row r="136" spans="1:6">
      <c r="A136" s="15"/>
      <c r="B136" s="8"/>
      <c r="C136" s="8"/>
      <c r="D136" s="8"/>
      <c r="E136" s="8"/>
      <c r="F136" s="12">
        <f>IF(B136="","",IFERROR(INDEX(Items!$B$5:$B$504,MATCH(B136,Items!$A$5:$A$504,0)),"Code not found"))</f>
        <v>0</v>
      </c>
    </row>
    <row r="137" spans="1:6">
      <c r="A137" s="15"/>
      <c r="B137" s="8"/>
      <c r="C137" s="8"/>
      <c r="D137" s="8"/>
      <c r="E137" s="8"/>
      <c r="F137" s="12">
        <f>IF(B137="","",IFERROR(INDEX(Items!$B$5:$B$504,MATCH(B137,Items!$A$5:$A$504,0)),"Code not found"))</f>
        <v>0</v>
      </c>
    </row>
    <row r="138" spans="1:6">
      <c r="A138" s="15"/>
      <c r="B138" s="8"/>
      <c r="C138" s="8"/>
      <c r="D138" s="8"/>
      <c r="E138" s="8"/>
      <c r="F138" s="12">
        <f>IF(B138="","",IFERROR(INDEX(Items!$B$5:$B$504,MATCH(B138,Items!$A$5:$A$504,0)),"Code not found"))</f>
        <v>0</v>
      </c>
    </row>
    <row r="139" spans="1:6">
      <c r="A139" s="15"/>
      <c r="B139" s="8"/>
      <c r="C139" s="8"/>
      <c r="D139" s="8"/>
      <c r="E139" s="8"/>
      <c r="F139" s="12">
        <f>IF(B139="","",IFERROR(INDEX(Items!$B$5:$B$504,MATCH(B139,Items!$A$5:$A$504,0)),"Code not found"))</f>
        <v>0</v>
      </c>
    </row>
    <row r="140" spans="1:6">
      <c r="A140" s="15"/>
      <c r="B140" s="8"/>
      <c r="C140" s="8"/>
      <c r="D140" s="8"/>
      <c r="E140" s="8"/>
      <c r="F140" s="12">
        <f>IF(B140="","",IFERROR(INDEX(Items!$B$5:$B$504,MATCH(B140,Items!$A$5:$A$504,0)),"Code not found"))</f>
        <v>0</v>
      </c>
    </row>
    <row r="141" spans="1:6">
      <c r="A141" s="15"/>
      <c r="B141" s="8"/>
      <c r="C141" s="8"/>
      <c r="D141" s="8"/>
      <c r="E141" s="8"/>
      <c r="F141" s="12">
        <f>IF(B141="","",IFERROR(INDEX(Items!$B$5:$B$504,MATCH(B141,Items!$A$5:$A$504,0)),"Code not found"))</f>
        <v>0</v>
      </c>
    </row>
    <row r="142" spans="1:6">
      <c r="A142" s="15"/>
      <c r="B142" s="8"/>
      <c r="C142" s="8"/>
      <c r="D142" s="8"/>
      <c r="E142" s="8"/>
      <c r="F142" s="12">
        <f>IF(B142="","",IFERROR(INDEX(Items!$B$5:$B$504,MATCH(B142,Items!$A$5:$A$504,0)),"Code not found"))</f>
        <v>0</v>
      </c>
    </row>
    <row r="143" spans="1:6">
      <c r="A143" s="15"/>
      <c r="B143" s="8"/>
      <c r="C143" s="8"/>
      <c r="D143" s="8"/>
      <c r="E143" s="8"/>
      <c r="F143" s="12">
        <f>IF(B143="","",IFERROR(INDEX(Items!$B$5:$B$504,MATCH(B143,Items!$A$5:$A$504,0)),"Code not found"))</f>
        <v>0</v>
      </c>
    </row>
    <row r="144" spans="1:6">
      <c r="A144" s="15"/>
      <c r="B144" s="8"/>
      <c r="C144" s="8"/>
      <c r="D144" s="8"/>
      <c r="E144" s="8"/>
      <c r="F144" s="12">
        <f>IF(B144="","",IFERROR(INDEX(Items!$B$5:$B$504,MATCH(B144,Items!$A$5:$A$504,0)),"Code not found"))</f>
        <v>0</v>
      </c>
    </row>
    <row r="145" spans="1:6">
      <c r="A145" s="15"/>
      <c r="B145" s="8"/>
      <c r="C145" s="8"/>
      <c r="D145" s="8"/>
      <c r="E145" s="8"/>
      <c r="F145" s="12">
        <f>IF(B145="","",IFERROR(INDEX(Items!$B$5:$B$504,MATCH(B145,Items!$A$5:$A$504,0)),"Code not found"))</f>
        <v>0</v>
      </c>
    </row>
    <row r="146" spans="1:6">
      <c r="A146" s="15"/>
      <c r="B146" s="8"/>
      <c r="C146" s="8"/>
      <c r="D146" s="8"/>
      <c r="E146" s="8"/>
      <c r="F146" s="12">
        <f>IF(B146="","",IFERROR(INDEX(Items!$B$5:$B$504,MATCH(B146,Items!$A$5:$A$504,0)),"Code not found"))</f>
        <v>0</v>
      </c>
    </row>
    <row r="147" spans="1:6">
      <c r="A147" s="15"/>
      <c r="B147" s="8"/>
      <c r="C147" s="8"/>
      <c r="D147" s="8"/>
      <c r="E147" s="8"/>
      <c r="F147" s="12">
        <f>IF(B147="","",IFERROR(INDEX(Items!$B$5:$B$504,MATCH(B147,Items!$A$5:$A$504,0)),"Code not found"))</f>
        <v>0</v>
      </c>
    </row>
    <row r="148" spans="1:6">
      <c r="A148" s="15"/>
      <c r="B148" s="8"/>
      <c r="C148" s="8"/>
      <c r="D148" s="8"/>
      <c r="E148" s="8"/>
      <c r="F148" s="12">
        <f>IF(B148="","",IFERROR(INDEX(Items!$B$5:$B$504,MATCH(B148,Items!$A$5:$A$504,0)),"Code not found"))</f>
        <v>0</v>
      </c>
    </row>
    <row r="149" spans="1:6">
      <c r="A149" s="15"/>
      <c r="B149" s="8"/>
      <c r="C149" s="8"/>
      <c r="D149" s="8"/>
      <c r="E149" s="8"/>
      <c r="F149" s="12">
        <f>IF(B149="","",IFERROR(INDEX(Items!$B$5:$B$504,MATCH(B149,Items!$A$5:$A$504,0)),"Code not found"))</f>
        <v>0</v>
      </c>
    </row>
    <row r="150" spans="1:6">
      <c r="A150" s="15"/>
      <c r="B150" s="8"/>
      <c r="C150" s="8"/>
      <c r="D150" s="8"/>
      <c r="E150" s="8"/>
      <c r="F150" s="12">
        <f>IF(B150="","",IFERROR(INDEX(Items!$B$5:$B$504,MATCH(B150,Items!$A$5:$A$504,0)),"Code not found"))</f>
        <v>0</v>
      </c>
    </row>
    <row r="151" spans="1:6">
      <c r="A151" s="15"/>
      <c r="B151" s="8"/>
      <c r="C151" s="8"/>
      <c r="D151" s="8"/>
      <c r="E151" s="8"/>
      <c r="F151" s="12">
        <f>IF(B151="","",IFERROR(INDEX(Items!$B$5:$B$504,MATCH(B151,Items!$A$5:$A$504,0)),"Code not found"))</f>
        <v>0</v>
      </c>
    </row>
    <row r="152" spans="1:6">
      <c r="A152" s="15"/>
      <c r="B152" s="8"/>
      <c r="C152" s="8"/>
      <c r="D152" s="8"/>
      <c r="E152" s="8"/>
      <c r="F152" s="12">
        <f>IF(B152="","",IFERROR(INDEX(Items!$B$5:$B$504,MATCH(B152,Items!$A$5:$A$504,0)),"Code not found"))</f>
        <v>0</v>
      </c>
    </row>
    <row r="153" spans="1:6">
      <c r="A153" s="15"/>
      <c r="B153" s="8"/>
      <c r="C153" s="8"/>
      <c r="D153" s="8"/>
      <c r="E153" s="8"/>
      <c r="F153" s="12">
        <f>IF(B153="","",IFERROR(INDEX(Items!$B$5:$B$504,MATCH(B153,Items!$A$5:$A$504,0)),"Code not found"))</f>
        <v>0</v>
      </c>
    </row>
    <row r="154" spans="1:6">
      <c r="A154" s="15"/>
      <c r="B154" s="8"/>
      <c r="C154" s="8"/>
      <c r="D154" s="8"/>
      <c r="E154" s="8"/>
      <c r="F154" s="12">
        <f>IF(B154="","",IFERROR(INDEX(Items!$B$5:$B$504,MATCH(B154,Items!$A$5:$A$504,0)),"Code not found"))</f>
        <v>0</v>
      </c>
    </row>
    <row r="155" spans="1:6">
      <c r="A155" s="15"/>
      <c r="B155" s="8"/>
      <c r="C155" s="8"/>
      <c r="D155" s="8"/>
      <c r="E155" s="8"/>
      <c r="F155" s="12">
        <f>IF(B155="","",IFERROR(INDEX(Items!$B$5:$B$504,MATCH(B155,Items!$A$5:$A$504,0)),"Code not found"))</f>
        <v>0</v>
      </c>
    </row>
    <row r="156" spans="1:6">
      <c r="A156" s="15"/>
      <c r="B156" s="8"/>
      <c r="C156" s="8"/>
      <c r="D156" s="8"/>
      <c r="E156" s="8"/>
      <c r="F156" s="12">
        <f>IF(B156="","",IFERROR(INDEX(Items!$B$5:$B$504,MATCH(B156,Items!$A$5:$A$504,0)),"Code not found"))</f>
        <v>0</v>
      </c>
    </row>
    <row r="157" spans="1:6">
      <c r="A157" s="15"/>
      <c r="B157" s="8"/>
      <c r="C157" s="8"/>
      <c r="D157" s="8"/>
      <c r="E157" s="8"/>
      <c r="F157" s="12">
        <f>IF(B157="","",IFERROR(INDEX(Items!$B$5:$B$504,MATCH(B157,Items!$A$5:$A$504,0)),"Code not found"))</f>
        <v>0</v>
      </c>
    </row>
    <row r="158" spans="1:6">
      <c r="A158" s="15"/>
      <c r="B158" s="8"/>
      <c r="C158" s="8"/>
      <c r="D158" s="8"/>
      <c r="E158" s="8"/>
      <c r="F158" s="12">
        <f>IF(B158="","",IFERROR(INDEX(Items!$B$5:$B$504,MATCH(B158,Items!$A$5:$A$504,0)),"Code not found"))</f>
        <v>0</v>
      </c>
    </row>
    <row r="159" spans="1:6">
      <c r="A159" s="15"/>
      <c r="B159" s="8"/>
      <c r="C159" s="8"/>
      <c r="D159" s="8"/>
      <c r="E159" s="8"/>
      <c r="F159" s="12">
        <f>IF(B159="","",IFERROR(INDEX(Items!$B$5:$B$504,MATCH(B159,Items!$A$5:$A$504,0)),"Code not found"))</f>
        <v>0</v>
      </c>
    </row>
    <row r="160" spans="1:6">
      <c r="A160" s="15"/>
      <c r="B160" s="8"/>
      <c r="C160" s="8"/>
      <c r="D160" s="8"/>
      <c r="E160" s="8"/>
      <c r="F160" s="12">
        <f>IF(B160="","",IFERROR(INDEX(Items!$B$5:$B$504,MATCH(B160,Items!$A$5:$A$504,0)),"Code not found"))</f>
        <v>0</v>
      </c>
    </row>
    <row r="161" spans="1:6">
      <c r="A161" s="15"/>
      <c r="B161" s="8"/>
      <c r="C161" s="8"/>
      <c r="D161" s="8"/>
      <c r="E161" s="8"/>
      <c r="F161" s="12">
        <f>IF(B161="","",IFERROR(INDEX(Items!$B$5:$B$504,MATCH(B161,Items!$A$5:$A$504,0)),"Code not found"))</f>
        <v>0</v>
      </c>
    </row>
    <row r="162" spans="1:6">
      <c r="A162" s="15"/>
      <c r="B162" s="8"/>
      <c r="C162" s="8"/>
      <c r="D162" s="8"/>
      <c r="E162" s="8"/>
      <c r="F162" s="12">
        <f>IF(B162="","",IFERROR(INDEX(Items!$B$5:$B$504,MATCH(B162,Items!$A$5:$A$504,0)),"Code not found"))</f>
        <v>0</v>
      </c>
    </row>
    <row r="163" spans="1:6">
      <c r="A163" s="15"/>
      <c r="B163" s="8"/>
      <c r="C163" s="8"/>
      <c r="D163" s="8"/>
      <c r="E163" s="8"/>
      <c r="F163" s="12">
        <f>IF(B163="","",IFERROR(INDEX(Items!$B$5:$B$504,MATCH(B163,Items!$A$5:$A$504,0)),"Code not found"))</f>
        <v>0</v>
      </c>
    </row>
    <row r="164" spans="1:6">
      <c r="A164" s="15"/>
      <c r="B164" s="8"/>
      <c r="C164" s="8"/>
      <c r="D164" s="8"/>
      <c r="E164" s="8"/>
      <c r="F164" s="12">
        <f>IF(B164="","",IFERROR(INDEX(Items!$B$5:$B$504,MATCH(B164,Items!$A$5:$A$504,0)),"Code not found"))</f>
        <v>0</v>
      </c>
    </row>
    <row r="165" spans="1:6">
      <c r="A165" s="15"/>
      <c r="B165" s="8"/>
      <c r="C165" s="8"/>
      <c r="D165" s="8"/>
      <c r="E165" s="8"/>
      <c r="F165" s="12">
        <f>IF(B165="","",IFERROR(INDEX(Items!$B$5:$B$504,MATCH(B165,Items!$A$5:$A$504,0)),"Code not found"))</f>
        <v>0</v>
      </c>
    </row>
    <row r="166" spans="1:6">
      <c r="A166" s="15"/>
      <c r="B166" s="8"/>
      <c r="C166" s="8"/>
      <c r="D166" s="8"/>
      <c r="E166" s="8"/>
      <c r="F166" s="12">
        <f>IF(B166="","",IFERROR(INDEX(Items!$B$5:$B$504,MATCH(B166,Items!$A$5:$A$504,0)),"Code not found"))</f>
        <v>0</v>
      </c>
    </row>
    <row r="167" spans="1:6">
      <c r="A167" s="15"/>
      <c r="B167" s="8"/>
      <c r="C167" s="8"/>
      <c r="D167" s="8"/>
      <c r="E167" s="8"/>
      <c r="F167" s="12">
        <f>IF(B167="","",IFERROR(INDEX(Items!$B$5:$B$504,MATCH(B167,Items!$A$5:$A$504,0)),"Code not found"))</f>
        <v>0</v>
      </c>
    </row>
    <row r="168" spans="1:6">
      <c r="A168" s="15"/>
      <c r="B168" s="8"/>
      <c r="C168" s="8"/>
      <c r="D168" s="8"/>
      <c r="E168" s="8"/>
      <c r="F168" s="12">
        <f>IF(B168="","",IFERROR(INDEX(Items!$B$5:$B$504,MATCH(B168,Items!$A$5:$A$504,0)),"Code not found"))</f>
        <v>0</v>
      </c>
    </row>
    <row r="169" spans="1:6">
      <c r="A169" s="15"/>
      <c r="B169" s="8"/>
      <c r="C169" s="8"/>
      <c r="D169" s="8"/>
      <c r="E169" s="8"/>
      <c r="F169" s="12">
        <f>IF(B169="","",IFERROR(INDEX(Items!$B$5:$B$504,MATCH(B169,Items!$A$5:$A$504,0)),"Code not found"))</f>
        <v>0</v>
      </c>
    </row>
    <row r="170" spans="1:6">
      <c r="A170" s="15"/>
      <c r="B170" s="8"/>
      <c r="C170" s="8"/>
      <c r="D170" s="8"/>
      <c r="E170" s="8"/>
      <c r="F170" s="12">
        <f>IF(B170="","",IFERROR(INDEX(Items!$B$5:$B$504,MATCH(B170,Items!$A$5:$A$504,0)),"Code not found"))</f>
        <v>0</v>
      </c>
    </row>
    <row r="171" spans="1:6">
      <c r="A171" s="15"/>
      <c r="B171" s="8"/>
      <c r="C171" s="8"/>
      <c r="D171" s="8"/>
      <c r="E171" s="8"/>
      <c r="F171" s="12">
        <f>IF(B171="","",IFERROR(INDEX(Items!$B$5:$B$504,MATCH(B171,Items!$A$5:$A$504,0)),"Code not found"))</f>
        <v>0</v>
      </c>
    </row>
    <row r="172" spans="1:6">
      <c r="A172" s="15"/>
      <c r="B172" s="8"/>
      <c r="C172" s="8"/>
      <c r="D172" s="8"/>
      <c r="E172" s="8"/>
      <c r="F172" s="12">
        <f>IF(B172="","",IFERROR(INDEX(Items!$B$5:$B$504,MATCH(B172,Items!$A$5:$A$504,0)),"Code not found"))</f>
        <v>0</v>
      </c>
    </row>
    <row r="173" spans="1:6">
      <c r="A173" s="15"/>
      <c r="B173" s="8"/>
      <c r="C173" s="8"/>
      <c r="D173" s="8"/>
      <c r="E173" s="8"/>
      <c r="F173" s="12">
        <f>IF(B173="","",IFERROR(INDEX(Items!$B$5:$B$504,MATCH(B173,Items!$A$5:$A$504,0)),"Code not found"))</f>
        <v>0</v>
      </c>
    </row>
    <row r="174" spans="1:6">
      <c r="A174" s="15"/>
      <c r="B174" s="8"/>
      <c r="C174" s="8"/>
      <c r="D174" s="8"/>
      <c r="E174" s="8"/>
      <c r="F174" s="12">
        <f>IF(B174="","",IFERROR(INDEX(Items!$B$5:$B$504,MATCH(B174,Items!$A$5:$A$504,0)),"Code not found"))</f>
        <v>0</v>
      </c>
    </row>
    <row r="175" spans="1:6">
      <c r="A175" s="15"/>
      <c r="B175" s="8"/>
      <c r="C175" s="8"/>
      <c r="D175" s="8"/>
      <c r="E175" s="8"/>
      <c r="F175" s="12">
        <f>IF(B175="","",IFERROR(INDEX(Items!$B$5:$B$504,MATCH(B175,Items!$A$5:$A$504,0)),"Code not found"))</f>
        <v>0</v>
      </c>
    </row>
    <row r="176" spans="1:6">
      <c r="A176" s="15"/>
      <c r="B176" s="8"/>
      <c r="C176" s="8"/>
      <c r="D176" s="8"/>
      <c r="E176" s="8"/>
      <c r="F176" s="12">
        <f>IF(B176="","",IFERROR(INDEX(Items!$B$5:$B$504,MATCH(B176,Items!$A$5:$A$504,0)),"Code not found"))</f>
        <v>0</v>
      </c>
    </row>
    <row r="177" spans="1:6">
      <c r="A177" s="15"/>
      <c r="B177" s="8"/>
      <c r="C177" s="8"/>
      <c r="D177" s="8"/>
      <c r="E177" s="8"/>
      <c r="F177" s="12">
        <f>IF(B177="","",IFERROR(INDEX(Items!$B$5:$B$504,MATCH(B177,Items!$A$5:$A$504,0)),"Code not found"))</f>
        <v>0</v>
      </c>
    </row>
    <row r="178" spans="1:6">
      <c r="A178" s="15"/>
      <c r="B178" s="8"/>
      <c r="C178" s="8"/>
      <c r="D178" s="8"/>
      <c r="E178" s="8"/>
      <c r="F178" s="12">
        <f>IF(B178="","",IFERROR(INDEX(Items!$B$5:$B$504,MATCH(B178,Items!$A$5:$A$504,0)),"Code not found"))</f>
        <v>0</v>
      </c>
    </row>
    <row r="179" spans="1:6">
      <c r="A179" s="15"/>
      <c r="B179" s="8"/>
      <c r="C179" s="8"/>
      <c r="D179" s="8"/>
      <c r="E179" s="8"/>
      <c r="F179" s="12">
        <f>IF(B179="","",IFERROR(INDEX(Items!$B$5:$B$504,MATCH(B179,Items!$A$5:$A$504,0)),"Code not found"))</f>
        <v>0</v>
      </c>
    </row>
    <row r="180" spans="1:6">
      <c r="A180" s="15"/>
      <c r="B180" s="8"/>
      <c r="C180" s="8"/>
      <c r="D180" s="8"/>
      <c r="E180" s="8"/>
      <c r="F180" s="12">
        <f>IF(B180="","",IFERROR(INDEX(Items!$B$5:$B$504,MATCH(B180,Items!$A$5:$A$504,0)),"Code not found"))</f>
        <v>0</v>
      </c>
    </row>
    <row r="181" spans="1:6">
      <c r="A181" s="15"/>
      <c r="B181" s="8"/>
      <c r="C181" s="8"/>
      <c r="D181" s="8"/>
      <c r="E181" s="8"/>
      <c r="F181" s="12">
        <f>IF(B181="","",IFERROR(INDEX(Items!$B$5:$B$504,MATCH(B181,Items!$A$5:$A$504,0)),"Code not found"))</f>
        <v>0</v>
      </c>
    </row>
    <row r="182" spans="1:6">
      <c r="A182" s="15"/>
      <c r="B182" s="8"/>
      <c r="C182" s="8"/>
      <c r="D182" s="8"/>
      <c r="E182" s="8"/>
      <c r="F182" s="12">
        <f>IF(B182="","",IFERROR(INDEX(Items!$B$5:$B$504,MATCH(B182,Items!$A$5:$A$504,0)),"Code not found"))</f>
        <v>0</v>
      </c>
    </row>
    <row r="183" spans="1:6">
      <c r="A183" s="15"/>
      <c r="B183" s="8"/>
      <c r="C183" s="8"/>
      <c r="D183" s="8"/>
      <c r="E183" s="8"/>
      <c r="F183" s="12">
        <f>IF(B183="","",IFERROR(INDEX(Items!$B$5:$B$504,MATCH(B183,Items!$A$5:$A$504,0)),"Code not found"))</f>
        <v>0</v>
      </c>
    </row>
    <row r="184" spans="1:6">
      <c r="A184" s="15"/>
      <c r="B184" s="8"/>
      <c r="C184" s="8"/>
      <c r="D184" s="8"/>
      <c r="E184" s="8"/>
      <c r="F184" s="12">
        <f>IF(B184="","",IFERROR(INDEX(Items!$B$5:$B$504,MATCH(B184,Items!$A$5:$A$504,0)),"Code not found"))</f>
        <v>0</v>
      </c>
    </row>
    <row r="185" spans="1:6">
      <c r="A185" s="15"/>
      <c r="B185" s="8"/>
      <c r="C185" s="8"/>
      <c r="D185" s="8"/>
      <c r="E185" s="8"/>
      <c r="F185" s="12">
        <f>IF(B185="","",IFERROR(INDEX(Items!$B$5:$B$504,MATCH(B185,Items!$A$5:$A$504,0)),"Code not found"))</f>
        <v>0</v>
      </c>
    </row>
    <row r="186" spans="1:6">
      <c r="A186" s="15"/>
      <c r="B186" s="8"/>
      <c r="C186" s="8"/>
      <c r="D186" s="8"/>
      <c r="E186" s="8"/>
      <c r="F186" s="12">
        <f>IF(B186="","",IFERROR(INDEX(Items!$B$5:$B$504,MATCH(B186,Items!$A$5:$A$504,0)),"Code not found"))</f>
        <v>0</v>
      </c>
    </row>
    <row r="187" spans="1:6">
      <c r="A187" s="15"/>
      <c r="B187" s="8"/>
      <c r="C187" s="8"/>
      <c r="D187" s="8"/>
      <c r="E187" s="8"/>
      <c r="F187" s="12">
        <f>IF(B187="","",IFERROR(INDEX(Items!$B$5:$B$504,MATCH(B187,Items!$A$5:$A$504,0)),"Code not found"))</f>
        <v>0</v>
      </c>
    </row>
    <row r="188" spans="1:6">
      <c r="A188" s="15"/>
      <c r="B188" s="8"/>
      <c r="C188" s="8"/>
      <c r="D188" s="8"/>
      <c r="E188" s="8"/>
      <c r="F188" s="12">
        <f>IF(B188="","",IFERROR(INDEX(Items!$B$5:$B$504,MATCH(B188,Items!$A$5:$A$504,0)),"Code not found"))</f>
        <v>0</v>
      </c>
    </row>
    <row r="189" spans="1:6">
      <c r="A189" s="15"/>
      <c r="B189" s="8"/>
      <c r="C189" s="8"/>
      <c r="D189" s="8"/>
      <c r="E189" s="8"/>
      <c r="F189" s="12">
        <f>IF(B189="","",IFERROR(INDEX(Items!$B$5:$B$504,MATCH(B189,Items!$A$5:$A$504,0)),"Code not found"))</f>
        <v>0</v>
      </c>
    </row>
    <row r="190" spans="1:6">
      <c r="A190" s="15"/>
      <c r="B190" s="8"/>
      <c r="C190" s="8"/>
      <c r="D190" s="8"/>
      <c r="E190" s="8"/>
      <c r="F190" s="12">
        <f>IF(B190="","",IFERROR(INDEX(Items!$B$5:$B$504,MATCH(B190,Items!$A$5:$A$504,0)),"Code not found"))</f>
        <v>0</v>
      </c>
    </row>
    <row r="191" spans="1:6">
      <c r="A191" s="15"/>
      <c r="B191" s="8"/>
      <c r="C191" s="8"/>
      <c r="D191" s="8"/>
      <c r="E191" s="8"/>
      <c r="F191" s="12">
        <f>IF(B191="","",IFERROR(INDEX(Items!$B$5:$B$504,MATCH(B191,Items!$A$5:$A$504,0)),"Code not found"))</f>
        <v>0</v>
      </c>
    </row>
    <row r="192" spans="1:6">
      <c r="A192" s="15"/>
      <c r="B192" s="8"/>
      <c r="C192" s="8"/>
      <c r="D192" s="8"/>
      <c r="E192" s="8"/>
      <c r="F192" s="12">
        <f>IF(B192="","",IFERROR(INDEX(Items!$B$5:$B$504,MATCH(B192,Items!$A$5:$A$504,0)),"Code not found"))</f>
        <v>0</v>
      </c>
    </row>
    <row r="193" spans="1:6">
      <c r="A193" s="15"/>
      <c r="B193" s="8"/>
      <c r="C193" s="8"/>
      <c r="D193" s="8"/>
      <c r="E193" s="8"/>
      <c r="F193" s="12">
        <f>IF(B193="","",IFERROR(INDEX(Items!$B$5:$B$504,MATCH(B193,Items!$A$5:$A$504,0)),"Code not found"))</f>
        <v>0</v>
      </c>
    </row>
    <row r="194" spans="1:6">
      <c r="A194" s="15"/>
      <c r="B194" s="8"/>
      <c r="C194" s="8"/>
      <c r="D194" s="8"/>
      <c r="E194" s="8"/>
      <c r="F194" s="12">
        <f>IF(B194="","",IFERROR(INDEX(Items!$B$5:$B$504,MATCH(B194,Items!$A$5:$A$504,0)),"Code not found"))</f>
        <v>0</v>
      </c>
    </row>
    <row r="195" spans="1:6">
      <c r="A195" s="15"/>
      <c r="B195" s="8"/>
      <c r="C195" s="8"/>
      <c r="D195" s="8"/>
      <c r="E195" s="8"/>
      <c r="F195" s="12">
        <f>IF(B195="","",IFERROR(INDEX(Items!$B$5:$B$504,MATCH(B195,Items!$A$5:$A$504,0)),"Code not found"))</f>
        <v>0</v>
      </c>
    </row>
    <row r="196" spans="1:6">
      <c r="A196" s="15"/>
      <c r="B196" s="8"/>
      <c r="C196" s="8"/>
      <c r="D196" s="8"/>
      <c r="E196" s="8"/>
      <c r="F196" s="12">
        <f>IF(B196="","",IFERROR(INDEX(Items!$B$5:$B$504,MATCH(B196,Items!$A$5:$A$504,0)),"Code not found"))</f>
        <v>0</v>
      </c>
    </row>
    <row r="197" spans="1:6">
      <c r="A197" s="15"/>
      <c r="B197" s="8"/>
      <c r="C197" s="8"/>
      <c r="D197" s="8"/>
      <c r="E197" s="8"/>
      <c r="F197" s="12">
        <f>IF(B197="","",IFERROR(INDEX(Items!$B$5:$B$504,MATCH(B197,Items!$A$5:$A$504,0)),"Code not found"))</f>
        <v>0</v>
      </c>
    </row>
    <row r="198" spans="1:6">
      <c r="A198" s="15"/>
      <c r="B198" s="8"/>
      <c r="C198" s="8"/>
      <c r="D198" s="8"/>
      <c r="E198" s="8"/>
      <c r="F198" s="12">
        <f>IF(B198="","",IFERROR(INDEX(Items!$B$5:$B$504,MATCH(B198,Items!$A$5:$A$504,0)),"Code not found"))</f>
        <v>0</v>
      </c>
    </row>
    <row r="199" spans="1:6">
      <c r="A199" s="15"/>
      <c r="B199" s="8"/>
      <c r="C199" s="8"/>
      <c r="D199" s="8"/>
      <c r="E199" s="8"/>
      <c r="F199" s="12">
        <f>IF(B199="","",IFERROR(INDEX(Items!$B$5:$B$504,MATCH(B199,Items!$A$5:$A$504,0)),"Code not found"))</f>
        <v>0</v>
      </c>
    </row>
    <row r="200" spans="1:6">
      <c r="A200" s="15"/>
      <c r="B200" s="8"/>
      <c r="C200" s="8"/>
      <c r="D200" s="8"/>
      <c r="E200" s="8"/>
      <c r="F200" s="12">
        <f>IF(B200="","",IFERROR(INDEX(Items!$B$5:$B$504,MATCH(B200,Items!$A$5:$A$504,0)),"Code not found"))</f>
        <v>0</v>
      </c>
    </row>
    <row r="201" spans="1:6">
      <c r="A201" s="15"/>
      <c r="B201" s="8"/>
      <c r="C201" s="8"/>
      <c r="D201" s="8"/>
      <c r="E201" s="8"/>
      <c r="F201" s="12">
        <f>IF(B201="","",IFERROR(INDEX(Items!$B$5:$B$504,MATCH(B201,Items!$A$5:$A$504,0)),"Code not found"))</f>
        <v>0</v>
      </c>
    </row>
    <row r="202" spans="1:6">
      <c r="A202" s="15"/>
      <c r="B202" s="8"/>
      <c r="C202" s="8"/>
      <c r="D202" s="8"/>
      <c r="E202" s="8"/>
      <c r="F202" s="12">
        <f>IF(B202="","",IFERROR(INDEX(Items!$B$5:$B$504,MATCH(B202,Items!$A$5:$A$504,0)),"Code not found"))</f>
        <v>0</v>
      </c>
    </row>
    <row r="203" spans="1:6">
      <c r="A203" s="15"/>
      <c r="B203" s="8"/>
      <c r="C203" s="8"/>
      <c r="D203" s="8"/>
      <c r="E203" s="8"/>
      <c r="F203" s="12">
        <f>IF(B203="","",IFERROR(INDEX(Items!$B$5:$B$504,MATCH(B203,Items!$A$5:$A$504,0)),"Code not found"))</f>
        <v>0</v>
      </c>
    </row>
    <row r="204" spans="1:6">
      <c r="A204" s="15"/>
      <c r="B204" s="8"/>
      <c r="C204" s="8"/>
      <c r="D204" s="8"/>
      <c r="E204" s="8"/>
      <c r="F204" s="12">
        <f>IF(B204="","",IFERROR(INDEX(Items!$B$5:$B$504,MATCH(B204,Items!$A$5:$A$504,0)),"Code not found"))</f>
        <v>0</v>
      </c>
    </row>
    <row r="205" spans="1:6">
      <c r="A205" s="15"/>
      <c r="B205" s="8"/>
      <c r="C205" s="8"/>
      <c r="D205" s="8"/>
      <c r="E205" s="8"/>
      <c r="F205" s="12">
        <f>IF(B205="","",IFERROR(INDEX(Items!$B$5:$B$504,MATCH(B205,Items!$A$5:$A$504,0)),"Code not found"))</f>
        <v>0</v>
      </c>
    </row>
    <row r="206" spans="1:6">
      <c r="A206" s="15"/>
      <c r="B206" s="8"/>
      <c r="C206" s="8"/>
      <c r="D206" s="8"/>
      <c r="E206" s="8"/>
      <c r="F206" s="12">
        <f>IF(B206="","",IFERROR(INDEX(Items!$B$5:$B$504,MATCH(B206,Items!$A$5:$A$504,0)),"Code not found"))</f>
        <v>0</v>
      </c>
    </row>
    <row r="207" spans="1:6">
      <c r="A207" s="15"/>
      <c r="B207" s="8"/>
      <c r="C207" s="8"/>
      <c r="D207" s="8"/>
      <c r="E207" s="8"/>
      <c r="F207" s="12">
        <f>IF(B207="","",IFERROR(INDEX(Items!$B$5:$B$504,MATCH(B207,Items!$A$5:$A$504,0)),"Code not found"))</f>
        <v>0</v>
      </c>
    </row>
    <row r="208" spans="1:6">
      <c r="A208" s="15"/>
      <c r="B208" s="8"/>
      <c r="C208" s="8"/>
      <c r="D208" s="8"/>
      <c r="E208" s="8"/>
      <c r="F208" s="12">
        <f>IF(B208="","",IFERROR(INDEX(Items!$B$5:$B$504,MATCH(B208,Items!$A$5:$A$504,0)),"Code not found"))</f>
        <v>0</v>
      </c>
    </row>
    <row r="209" spans="1:6">
      <c r="A209" s="15"/>
      <c r="B209" s="8"/>
      <c r="C209" s="8"/>
      <c r="D209" s="8"/>
      <c r="E209" s="8"/>
      <c r="F209" s="12">
        <f>IF(B209="","",IFERROR(INDEX(Items!$B$5:$B$504,MATCH(B209,Items!$A$5:$A$504,0)),"Code not found"))</f>
        <v>0</v>
      </c>
    </row>
    <row r="210" spans="1:6">
      <c r="A210" s="15"/>
      <c r="B210" s="8"/>
      <c r="C210" s="8"/>
      <c r="D210" s="8"/>
      <c r="E210" s="8"/>
      <c r="F210" s="12">
        <f>IF(B210="","",IFERROR(INDEX(Items!$B$5:$B$504,MATCH(B210,Items!$A$5:$A$504,0)),"Code not found"))</f>
        <v>0</v>
      </c>
    </row>
    <row r="211" spans="1:6">
      <c r="A211" s="15"/>
      <c r="B211" s="8"/>
      <c r="C211" s="8"/>
      <c r="D211" s="8"/>
      <c r="E211" s="8"/>
      <c r="F211" s="12">
        <f>IF(B211="","",IFERROR(INDEX(Items!$B$5:$B$504,MATCH(B211,Items!$A$5:$A$504,0)),"Code not found"))</f>
        <v>0</v>
      </c>
    </row>
    <row r="212" spans="1:6">
      <c r="A212" s="15"/>
      <c r="B212" s="8"/>
      <c r="C212" s="8"/>
      <c r="D212" s="8"/>
      <c r="E212" s="8"/>
      <c r="F212" s="12">
        <f>IF(B212="","",IFERROR(INDEX(Items!$B$5:$B$504,MATCH(B212,Items!$A$5:$A$504,0)),"Code not found"))</f>
        <v>0</v>
      </c>
    </row>
    <row r="213" spans="1:6">
      <c r="A213" s="15"/>
      <c r="B213" s="8"/>
      <c r="C213" s="8"/>
      <c r="D213" s="8"/>
      <c r="E213" s="8"/>
      <c r="F213" s="12">
        <f>IF(B213="","",IFERROR(INDEX(Items!$B$5:$B$504,MATCH(B213,Items!$A$5:$A$504,0)),"Code not found"))</f>
        <v>0</v>
      </c>
    </row>
    <row r="214" spans="1:6">
      <c r="A214" s="15"/>
      <c r="B214" s="8"/>
      <c r="C214" s="8"/>
      <c r="D214" s="8"/>
      <c r="E214" s="8"/>
      <c r="F214" s="12">
        <f>IF(B214="","",IFERROR(INDEX(Items!$B$5:$B$504,MATCH(B214,Items!$A$5:$A$504,0)),"Code not found"))</f>
        <v>0</v>
      </c>
    </row>
    <row r="215" spans="1:6">
      <c r="A215" s="15"/>
      <c r="B215" s="8"/>
      <c r="C215" s="8"/>
      <c r="D215" s="8"/>
      <c r="E215" s="8"/>
      <c r="F215" s="12">
        <f>IF(B215="","",IFERROR(INDEX(Items!$B$5:$B$504,MATCH(B215,Items!$A$5:$A$504,0)),"Code not found"))</f>
        <v>0</v>
      </c>
    </row>
    <row r="216" spans="1:6">
      <c r="A216" s="15"/>
      <c r="B216" s="8"/>
      <c r="C216" s="8"/>
      <c r="D216" s="8"/>
      <c r="E216" s="8"/>
      <c r="F216" s="12">
        <f>IF(B216="","",IFERROR(INDEX(Items!$B$5:$B$504,MATCH(B216,Items!$A$5:$A$504,0)),"Code not found"))</f>
        <v>0</v>
      </c>
    </row>
    <row r="217" spans="1:6">
      <c r="A217" s="15"/>
      <c r="B217" s="8"/>
      <c r="C217" s="8"/>
      <c r="D217" s="8"/>
      <c r="E217" s="8"/>
      <c r="F217" s="12">
        <f>IF(B217="","",IFERROR(INDEX(Items!$B$5:$B$504,MATCH(B217,Items!$A$5:$A$504,0)),"Code not found"))</f>
        <v>0</v>
      </c>
    </row>
    <row r="218" spans="1:6">
      <c r="A218" s="15"/>
      <c r="B218" s="8"/>
      <c r="C218" s="8"/>
      <c r="D218" s="8"/>
      <c r="E218" s="8"/>
      <c r="F218" s="12">
        <f>IF(B218="","",IFERROR(INDEX(Items!$B$5:$B$504,MATCH(B218,Items!$A$5:$A$504,0)),"Code not found"))</f>
        <v>0</v>
      </c>
    </row>
    <row r="219" spans="1:6">
      <c r="A219" s="15"/>
      <c r="B219" s="8"/>
      <c r="C219" s="8"/>
      <c r="D219" s="8"/>
      <c r="E219" s="8"/>
      <c r="F219" s="12">
        <f>IF(B219="","",IFERROR(INDEX(Items!$B$5:$B$504,MATCH(B219,Items!$A$5:$A$504,0)),"Code not found"))</f>
        <v>0</v>
      </c>
    </row>
    <row r="220" spans="1:6">
      <c r="A220" s="15"/>
      <c r="B220" s="8"/>
      <c r="C220" s="8"/>
      <c r="D220" s="8"/>
      <c r="E220" s="8"/>
      <c r="F220" s="12">
        <f>IF(B220="","",IFERROR(INDEX(Items!$B$5:$B$504,MATCH(B220,Items!$A$5:$A$504,0)),"Code not found"))</f>
        <v>0</v>
      </c>
    </row>
    <row r="221" spans="1:6">
      <c r="A221" s="15"/>
      <c r="B221" s="8"/>
      <c r="C221" s="8"/>
      <c r="D221" s="8"/>
      <c r="E221" s="8"/>
      <c r="F221" s="12">
        <f>IF(B221="","",IFERROR(INDEX(Items!$B$5:$B$504,MATCH(B221,Items!$A$5:$A$504,0)),"Code not found"))</f>
        <v>0</v>
      </c>
    </row>
    <row r="222" spans="1:6">
      <c r="A222" s="15"/>
      <c r="B222" s="8"/>
      <c r="C222" s="8"/>
      <c r="D222" s="8"/>
      <c r="E222" s="8"/>
      <c r="F222" s="12">
        <f>IF(B222="","",IFERROR(INDEX(Items!$B$5:$B$504,MATCH(B222,Items!$A$5:$A$504,0)),"Code not found"))</f>
        <v>0</v>
      </c>
    </row>
    <row r="223" spans="1:6">
      <c r="A223" s="15"/>
      <c r="B223" s="8"/>
      <c r="C223" s="8"/>
      <c r="D223" s="8"/>
      <c r="E223" s="8"/>
      <c r="F223" s="12">
        <f>IF(B223="","",IFERROR(INDEX(Items!$B$5:$B$504,MATCH(B223,Items!$A$5:$A$504,0)),"Code not found"))</f>
        <v>0</v>
      </c>
    </row>
    <row r="224" spans="1:6">
      <c r="A224" s="15"/>
      <c r="B224" s="8"/>
      <c r="C224" s="8"/>
      <c r="D224" s="8"/>
      <c r="E224" s="8"/>
      <c r="F224" s="12">
        <f>IF(B224="","",IFERROR(INDEX(Items!$B$5:$B$504,MATCH(B224,Items!$A$5:$A$504,0)),"Code not found"))</f>
        <v>0</v>
      </c>
    </row>
    <row r="225" spans="1:6">
      <c r="A225" s="15"/>
      <c r="B225" s="8"/>
      <c r="C225" s="8"/>
      <c r="D225" s="8"/>
      <c r="E225" s="8"/>
      <c r="F225" s="12">
        <f>IF(B225="","",IFERROR(INDEX(Items!$B$5:$B$504,MATCH(B225,Items!$A$5:$A$504,0)),"Code not found"))</f>
        <v>0</v>
      </c>
    </row>
    <row r="226" spans="1:6">
      <c r="A226" s="15"/>
      <c r="B226" s="8"/>
      <c r="C226" s="8"/>
      <c r="D226" s="8"/>
      <c r="E226" s="8"/>
      <c r="F226" s="12">
        <f>IF(B226="","",IFERROR(INDEX(Items!$B$5:$B$504,MATCH(B226,Items!$A$5:$A$504,0)),"Code not found"))</f>
        <v>0</v>
      </c>
    </row>
    <row r="227" spans="1:6">
      <c r="A227" s="15"/>
      <c r="B227" s="8"/>
      <c r="C227" s="8"/>
      <c r="D227" s="8"/>
      <c r="E227" s="8"/>
      <c r="F227" s="12">
        <f>IF(B227="","",IFERROR(INDEX(Items!$B$5:$B$504,MATCH(B227,Items!$A$5:$A$504,0)),"Code not found"))</f>
        <v>0</v>
      </c>
    </row>
    <row r="228" spans="1:6">
      <c r="A228" s="15"/>
      <c r="B228" s="8"/>
      <c r="C228" s="8"/>
      <c r="D228" s="8"/>
      <c r="E228" s="8"/>
      <c r="F228" s="12">
        <f>IF(B228="","",IFERROR(INDEX(Items!$B$5:$B$504,MATCH(B228,Items!$A$5:$A$504,0)),"Code not found"))</f>
        <v>0</v>
      </c>
    </row>
    <row r="229" spans="1:6">
      <c r="A229" s="15"/>
      <c r="B229" s="8"/>
      <c r="C229" s="8"/>
      <c r="D229" s="8"/>
      <c r="E229" s="8"/>
      <c r="F229" s="12">
        <f>IF(B229="","",IFERROR(INDEX(Items!$B$5:$B$504,MATCH(B229,Items!$A$5:$A$504,0)),"Code not found"))</f>
        <v>0</v>
      </c>
    </row>
    <row r="230" spans="1:6">
      <c r="A230" s="15"/>
      <c r="B230" s="8"/>
      <c r="C230" s="8"/>
      <c r="D230" s="8"/>
      <c r="E230" s="8"/>
      <c r="F230" s="12">
        <f>IF(B230="","",IFERROR(INDEX(Items!$B$5:$B$504,MATCH(B230,Items!$A$5:$A$504,0)),"Code not found"))</f>
        <v>0</v>
      </c>
    </row>
    <row r="231" spans="1:6">
      <c r="A231" s="15"/>
      <c r="B231" s="8"/>
      <c r="C231" s="8"/>
      <c r="D231" s="8"/>
      <c r="E231" s="8"/>
      <c r="F231" s="12">
        <f>IF(B231="","",IFERROR(INDEX(Items!$B$5:$B$504,MATCH(B231,Items!$A$5:$A$504,0)),"Code not found"))</f>
        <v>0</v>
      </c>
    </row>
    <row r="232" spans="1:6">
      <c r="A232" s="15"/>
      <c r="B232" s="8"/>
      <c r="C232" s="8"/>
      <c r="D232" s="8"/>
      <c r="E232" s="8"/>
      <c r="F232" s="12">
        <f>IF(B232="","",IFERROR(INDEX(Items!$B$5:$B$504,MATCH(B232,Items!$A$5:$A$504,0)),"Code not found"))</f>
        <v>0</v>
      </c>
    </row>
    <row r="233" spans="1:6">
      <c r="A233" s="15"/>
      <c r="B233" s="8"/>
      <c r="C233" s="8"/>
      <c r="D233" s="8"/>
      <c r="E233" s="8"/>
      <c r="F233" s="12">
        <f>IF(B233="","",IFERROR(INDEX(Items!$B$5:$B$504,MATCH(B233,Items!$A$5:$A$504,0)),"Code not found"))</f>
        <v>0</v>
      </c>
    </row>
    <row r="234" spans="1:6">
      <c r="A234" s="15"/>
      <c r="B234" s="8"/>
      <c r="C234" s="8"/>
      <c r="D234" s="8"/>
      <c r="E234" s="8"/>
      <c r="F234" s="12">
        <f>IF(B234="","",IFERROR(INDEX(Items!$B$5:$B$504,MATCH(B234,Items!$A$5:$A$504,0)),"Code not found"))</f>
        <v>0</v>
      </c>
    </row>
    <row r="235" spans="1:6">
      <c r="A235" s="15"/>
      <c r="B235" s="8"/>
      <c r="C235" s="8"/>
      <c r="D235" s="8"/>
      <c r="E235" s="8"/>
      <c r="F235" s="12">
        <f>IF(B235="","",IFERROR(INDEX(Items!$B$5:$B$504,MATCH(B235,Items!$A$5:$A$504,0)),"Code not found"))</f>
        <v>0</v>
      </c>
    </row>
    <row r="236" spans="1:6">
      <c r="A236" s="15"/>
      <c r="B236" s="8"/>
      <c r="C236" s="8"/>
      <c r="D236" s="8"/>
      <c r="E236" s="8"/>
      <c r="F236" s="12">
        <f>IF(B236="","",IFERROR(INDEX(Items!$B$5:$B$504,MATCH(B236,Items!$A$5:$A$504,0)),"Code not found"))</f>
        <v>0</v>
      </c>
    </row>
    <row r="237" spans="1:6">
      <c r="A237" s="15"/>
      <c r="B237" s="8"/>
      <c r="C237" s="8"/>
      <c r="D237" s="8"/>
      <c r="E237" s="8"/>
      <c r="F237" s="12">
        <f>IF(B237="","",IFERROR(INDEX(Items!$B$5:$B$504,MATCH(B237,Items!$A$5:$A$504,0)),"Code not found"))</f>
        <v>0</v>
      </c>
    </row>
    <row r="238" spans="1:6">
      <c r="A238" s="15"/>
      <c r="B238" s="8"/>
      <c r="C238" s="8"/>
      <c r="D238" s="8"/>
      <c r="E238" s="8"/>
      <c r="F238" s="12">
        <f>IF(B238="","",IFERROR(INDEX(Items!$B$5:$B$504,MATCH(B238,Items!$A$5:$A$504,0)),"Code not found"))</f>
        <v>0</v>
      </c>
    </row>
    <row r="239" spans="1:6">
      <c r="A239" s="15"/>
      <c r="B239" s="8"/>
      <c r="C239" s="8"/>
      <c r="D239" s="8"/>
      <c r="E239" s="8"/>
      <c r="F239" s="12">
        <f>IF(B239="","",IFERROR(INDEX(Items!$B$5:$B$504,MATCH(B239,Items!$A$5:$A$504,0)),"Code not found"))</f>
        <v>0</v>
      </c>
    </row>
    <row r="240" spans="1:6">
      <c r="A240" s="15"/>
      <c r="B240" s="8"/>
      <c r="C240" s="8"/>
      <c r="D240" s="8"/>
      <c r="E240" s="8"/>
      <c r="F240" s="12">
        <f>IF(B240="","",IFERROR(INDEX(Items!$B$5:$B$504,MATCH(B240,Items!$A$5:$A$504,0)),"Code not found"))</f>
        <v>0</v>
      </c>
    </row>
    <row r="241" spans="1:6">
      <c r="A241" s="15"/>
      <c r="B241" s="8"/>
      <c r="C241" s="8"/>
      <c r="D241" s="8"/>
      <c r="E241" s="8"/>
      <c r="F241" s="12">
        <f>IF(B241="","",IFERROR(INDEX(Items!$B$5:$B$504,MATCH(B241,Items!$A$5:$A$504,0)),"Code not found"))</f>
        <v>0</v>
      </c>
    </row>
    <row r="242" spans="1:6">
      <c r="A242" s="15"/>
      <c r="B242" s="8"/>
      <c r="C242" s="8"/>
      <c r="D242" s="8"/>
      <c r="E242" s="8"/>
      <c r="F242" s="12">
        <f>IF(B242="","",IFERROR(INDEX(Items!$B$5:$B$504,MATCH(B242,Items!$A$5:$A$504,0)),"Code not found"))</f>
        <v>0</v>
      </c>
    </row>
    <row r="243" spans="1:6">
      <c r="A243" s="15"/>
      <c r="B243" s="8"/>
      <c r="C243" s="8"/>
      <c r="D243" s="8"/>
      <c r="E243" s="8"/>
      <c r="F243" s="12">
        <f>IF(B243="","",IFERROR(INDEX(Items!$B$5:$B$504,MATCH(B243,Items!$A$5:$A$504,0)),"Code not found"))</f>
        <v>0</v>
      </c>
    </row>
    <row r="244" spans="1:6">
      <c r="A244" s="15"/>
      <c r="B244" s="8"/>
      <c r="C244" s="8"/>
      <c r="D244" s="8"/>
      <c r="E244" s="8"/>
      <c r="F244" s="12">
        <f>IF(B244="","",IFERROR(INDEX(Items!$B$5:$B$504,MATCH(B244,Items!$A$5:$A$504,0)),"Code not found"))</f>
        <v>0</v>
      </c>
    </row>
    <row r="245" spans="1:6">
      <c r="A245" s="15"/>
      <c r="B245" s="8"/>
      <c r="C245" s="8"/>
      <c r="D245" s="8"/>
      <c r="E245" s="8"/>
      <c r="F245" s="12">
        <f>IF(B245="","",IFERROR(INDEX(Items!$B$5:$B$504,MATCH(B245,Items!$A$5:$A$504,0)),"Code not found"))</f>
        <v>0</v>
      </c>
    </row>
    <row r="246" spans="1:6">
      <c r="A246" s="15"/>
      <c r="B246" s="8"/>
      <c r="C246" s="8"/>
      <c r="D246" s="8"/>
      <c r="E246" s="8"/>
      <c r="F246" s="12">
        <f>IF(B246="","",IFERROR(INDEX(Items!$B$5:$B$504,MATCH(B246,Items!$A$5:$A$504,0)),"Code not found"))</f>
        <v>0</v>
      </c>
    </row>
    <row r="247" spans="1:6">
      <c r="A247" s="15"/>
      <c r="B247" s="8"/>
      <c r="C247" s="8"/>
      <c r="D247" s="8"/>
      <c r="E247" s="8"/>
      <c r="F247" s="12">
        <f>IF(B247="","",IFERROR(INDEX(Items!$B$5:$B$504,MATCH(B247,Items!$A$5:$A$504,0)),"Code not found"))</f>
        <v>0</v>
      </c>
    </row>
    <row r="248" spans="1:6">
      <c r="A248" s="15"/>
      <c r="B248" s="8"/>
      <c r="C248" s="8"/>
      <c r="D248" s="8"/>
      <c r="E248" s="8"/>
      <c r="F248" s="12">
        <f>IF(B248="","",IFERROR(INDEX(Items!$B$5:$B$504,MATCH(B248,Items!$A$5:$A$504,0)),"Code not found"))</f>
        <v>0</v>
      </c>
    </row>
    <row r="249" spans="1:6">
      <c r="A249" s="15"/>
      <c r="B249" s="8"/>
      <c r="C249" s="8"/>
      <c r="D249" s="8"/>
      <c r="E249" s="8"/>
      <c r="F249" s="12">
        <f>IF(B249="","",IFERROR(INDEX(Items!$B$5:$B$504,MATCH(B249,Items!$A$5:$A$504,0)),"Code not found"))</f>
        <v>0</v>
      </c>
    </row>
    <row r="250" spans="1:6">
      <c r="A250" s="15"/>
      <c r="B250" s="8"/>
      <c r="C250" s="8"/>
      <c r="D250" s="8"/>
      <c r="E250" s="8"/>
      <c r="F250" s="12">
        <f>IF(B250="","",IFERROR(INDEX(Items!$B$5:$B$504,MATCH(B250,Items!$A$5:$A$504,0)),"Code not found"))</f>
        <v>0</v>
      </c>
    </row>
    <row r="251" spans="1:6">
      <c r="A251" s="15"/>
      <c r="B251" s="8"/>
      <c r="C251" s="8"/>
      <c r="D251" s="8"/>
      <c r="E251" s="8"/>
      <c r="F251" s="12">
        <f>IF(B251="","",IFERROR(INDEX(Items!$B$5:$B$504,MATCH(B251,Items!$A$5:$A$504,0)),"Code not found"))</f>
        <v>0</v>
      </c>
    </row>
    <row r="252" spans="1:6">
      <c r="A252" s="15"/>
      <c r="B252" s="8"/>
      <c r="C252" s="8"/>
      <c r="D252" s="8"/>
      <c r="E252" s="8"/>
      <c r="F252" s="12">
        <f>IF(B252="","",IFERROR(INDEX(Items!$B$5:$B$504,MATCH(B252,Items!$A$5:$A$504,0)),"Code not found"))</f>
        <v>0</v>
      </c>
    </row>
    <row r="253" spans="1:6">
      <c r="A253" s="15"/>
      <c r="B253" s="8"/>
      <c r="C253" s="8"/>
      <c r="D253" s="8"/>
      <c r="E253" s="8"/>
      <c r="F253" s="12">
        <f>IF(B253="","",IFERROR(INDEX(Items!$B$5:$B$504,MATCH(B253,Items!$A$5:$A$504,0)),"Code not found"))</f>
        <v>0</v>
      </c>
    </row>
    <row r="254" spans="1:6">
      <c r="A254" s="15"/>
      <c r="B254" s="8"/>
      <c r="C254" s="8"/>
      <c r="D254" s="8"/>
      <c r="E254" s="8"/>
      <c r="F254" s="12">
        <f>IF(B254="","",IFERROR(INDEX(Items!$B$5:$B$504,MATCH(B254,Items!$A$5:$A$504,0)),"Code not found"))</f>
        <v>0</v>
      </c>
    </row>
    <row r="255" spans="1:6">
      <c r="A255" s="15"/>
      <c r="B255" s="8"/>
      <c r="C255" s="8"/>
      <c r="D255" s="8"/>
      <c r="E255" s="8"/>
      <c r="F255" s="12">
        <f>IF(B255="","",IFERROR(INDEX(Items!$B$5:$B$504,MATCH(B255,Items!$A$5:$A$504,0)),"Code not found"))</f>
        <v>0</v>
      </c>
    </row>
    <row r="256" spans="1:6">
      <c r="A256" s="15"/>
      <c r="B256" s="8"/>
      <c r="C256" s="8"/>
      <c r="D256" s="8"/>
      <c r="E256" s="8"/>
      <c r="F256" s="12">
        <f>IF(B256="","",IFERROR(INDEX(Items!$B$5:$B$504,MATCH(B256,Items!$A$5:$A$504,0)),"Code not found"))</f>
        <v>0</v>
      </c>
    </row>
    <row r="257" spans="1:6">
      <c r="A257" s="15"/>
      <c r="B257" s="8"/>
      <c r="C257" s="8"/>
      <c r="D257" s="8"/>
      <c r="E257" s="8"/>
      <c r="F257" s="12">
        <f>IF(B257="","",IFERROR(INDEX(Items!$B$5:$B$504,MATCH(B257,Items!$A$5:$A$504,0)),"Code not found"))</f>
        <v>0</v>
      </c>
    </row>
    <row r="258" spans="1:6">
      <c r="A258" s="15"/>
      <c r="B258" s="8"/>
      <c r="C258" s="8"/>
      <c r="D258" s="8"/>
      <c r="E258" s="8"/>
      <c r="F258" s="12">
        <f>IF(B258="","",IFERROR(INDEX(Items!$B$5:$B$504,MATCH(B258,Items!$A$5:$A$504,0)),"Code not found"))</f>
        <v>0</v>
      </c>
    </row>
    <row r="259" spans="1:6">
      <c r="A259" s="15"/>
      <c r="B259" s="8"/>
      <c r="C259" s="8"/>
      <c r="D259" s="8"/>
      <c r="E259" s="8"/>
      <c r="F259" s="12">
        <f>IF(B259="","",IFERROR(INDEX(Items!$B$5:$B$504,MATCH(B259,Items!$A$5:$A$504,0)),"Code not found"))</f>
        <v>0</v>
      </c>
    </row>
    <row r="260" spans="1:6">
      <c r="A260" s="15"/>
      <c r="B260" s="8"/>
      <c r="C260" s="8"/>
      <c r="D260" s="8"/>
      <c r="E260" s="8"/>
      <c r="F260" s="12">
        <f>IF(B260="","",IFERROR(INDEX(Items!$B$5:$B$504,MATCH(B260,Items!$A$5:$A$504,0)),"Code not found"))</f>
        <v>0</v>
      </c>
    </row>
    <row r="261" spans="1:6">
      <c r="A261" s="15"/>
      <c r="B261" s="8"/>
      <c r="C261" s="8"/>
      <c r="D261" s="8"/>
      <c r="E261" s="8"/>
      <c r="F261" s="12">
        <f>IF(B261="","",IFERROR(INDEX(Items!$B$5:$B$504,MATCH(B261,Items!$A$5:$A$504,0)),"Code not found"))</f>
        <v>0</v>
      </c>
    </row>
    <row r="262" spans="1:6">
      <c r="A262" s="15"/>
      <c r="B262" s="8"/>
      <c r="C262" s="8"/>
      <c r="D262" s="8"/>
      <c r="E262" s="8"/>
      <c r="F262" s="12">
        <f>IF(B262="","",IFERROR(INDEX(Items!$B$5:$B$504,MATCH(B262,Items!$A$5:$A$504,0)),"Code not found"))</f>
        <v>0</v>
      </c>
    </row>
    <row r="263" spans="1:6">
      <c r="A263" s="15"/>
      <c r="B263" s="8"/>
      <c r="C263" s="8"/>
      <c r="D263" s="8"/>
      <c r="E263" s="8"/>
      <c r="F263" s="12">
        <f>IF(B263="","",IFERROR(INDEX(Items!$B$5:$B$504,MATCH(B263,Items!$A$5:$A$504,0)),"Code not found"))</f>
        <v>0</v>
      </c>
    </row>
    <row r="264" spans="1:6">
      <c r="A264" s="15"/>
      <c r="B264" s="8"/>
      <c r="C264" s="8"/>
      <c r="D264" s="8"/>
      <c r="E264" s="8"/>
      <c r="F264" s="12">
        <f>IF(B264="","",IFERROR(INDEX(Items!$B$5:$B$504,MATCH(B264,Items!$A$5:$A$504,0)),"Code not found"))</f>
        <v>0</v>
      </c>
    </row>
    <row r="265" spans="1:6">
      <c r="A265" s="15"/>
      <c r="B265" s="8"/>
      <c r="C265" s="8"/>
      <c r="D265" s="8"/>
      <c r="E265" s="8"/>
      <c r="F265" s="12">
        <f>IF(B265="","",IFERROR(INDEX(Items!$B$5:$B$504,MATCH(B265,Items!$A$5:$A$504,0)),"Code not found"))</f>
        <v>0</v>
      </c>
    </row>
    <row r="266" spans="1:6">
      <c r="A266" s="15"/>
      <c r="B266" s="8"/>
      <c r="C266" s="8"/>
      <c r="D266" s="8"/>
      <c r="E266" s="8"/>
      <c r="F266" s="12">
        <f>IF(B266="","",IFERROR(INDEX(Items!$B$5:$B$504,MATCH(B266,Items!$A$5:$A$504,0)),"Code not found"))</f>
        <v>0</v>
      </c>
    </row>
    <row r="267" spans="1:6">
      <c r="A267" s="15"/>
      <c r="B267" s="8"/>
      <c r="C267" s="8"/>
      <c r="D267" s="8"/>
      <c r="E267" s="8"/>
      <c r="F267" s="12">
        <f>IF(B267="","",IFERROR(INDEX(Items!$B$5:$B$504,MATCH(B267,Items!$A$5:$A$504,0)),"Code not found"))</f>
        <v>0</v>
      </c>
    </row>
    <row r="268" spans="1:6">
      <c r="A268" s="15"/>
      <c r="B268" s="8"/>
      <c r="C268" s="8"/>
      <c r="D268" s="8"/>
      <c r="E268" s="8"/>
      <c r="F268" s="12">
        <f>IF(B268="","",IFERROR(INDEX(Items!$B$5:$B$504,MATCH(B268,Items!$A$5:$A$504,0)),"Code not found"))</f>
        <v>0</v>
      </c>
    </row>
    <row r="269" spans="1:6">
      <c r="A269" s="15"/>
      <c r="B269" s="8"/>
      <c r="C269" s="8"/>
      <c r="D269" s="8"/>
      <c r="E269" s="8"/>
      <c r="F269" s="12">
        <f>IF(B269="","",IFERROR(INDEX(Items!$B$5:$B$504,MATCH(B269,Items!$A$5:$A$504,0)),"Code not found"))</f>
        <v>0</v>
      </c>
    </row>
    <row r="270" spans="1:6">
      <c r="A270" s="15"/>
      <c r="B270" s="8"/>
      <c r="C270" s="8"/>
      <c r="D270" s="8"/>
      <c r="E270" s="8"/>
      <c r="F270" s="12">
        <f>IF(B270="","",IFERROR(INDEX(Items!$B$5:$B$504,MATCH(B270,Items!$A$5:$A$504,0)),"Code not found"))</f>
        <v>0</v>
      </c>
    </row>
    <row r="271" spans="1:6">
      <c r="A271" s="15"/>
      <c r="B271" s="8"/>
      <c r="C271" s="8"/>
      <c r="D271" s="8"/>
      <c r="E271" s="8"/>
      <c r="F271" s="12">
        <f>IF(B271="","",IFERROR(INDEX(Items!$B$5:$B$504,MATCH(B271,Items!$A$5:$A$504,0)),"Code not found"))</f>
        <v>0</v>
      </c>
    </row>
    <row r="272" spans="1:6">
      <c r="A272" s="15"/>
      <c r="B272" s="8"/>
      <c r="C272" s="8"/>
      <c r="D272" s="8"/>
      <c r="E272" s="8"/>
      <c r="F272" s="12">
        <f>IF(B272="","",IFERROR(INDEX(Items!$B$5:$B$504,MATCH(B272,Items!$A$5:$A$504,0)),"Code not found"))</f>
        <v>0</v>
      </c>
    </row>
    <row r="273" spans="1:6">
      <c r="A273" s="15"/>
      <c r="B273" s="8"/>
      <c r="C273" s="8"/>
      <c r="D273" s="8"/>
      <c r="E273" s="8"/>
      <c r="F273" s="12">
        <f>IF(B273="","",IFERROR(INDEX(Items!$B$5:$B$504,MATCH(B273,Items!$A$5:$A$504,0)),"Code not found"))</f>
        <v>0</v>
      </c>
    </row>
    <row r="274" spans="1:6">
      <c r="A274" s="15"/>
      <c r="B274" s="8"/>
      <c r="C274" s="8"/>
      <c r="D274" s="8"/>
      <c r="E274" s="8"/>
      <c r="F274" s="12">
        <f>IF(B274="","",IFERROR(INDEX(Items!$B$5:$B$504,MATCH(B274,Items!$A$5:$A$504,0)),"Code not found"))</f>
        <v>0</v>
      </c>
    </row>
    <row r="275" spans="1:6">
      <c r="A275" s="15"/>
      <c r="B275" s="8"/>
      <c r="C275" s="8"/>
      <c r="D275" s="8"/>
      <c r="E275" s="8"/>
      <c r="F275" s="12">
        <f>IF(B275="","",IFERROR(INDEX(Items!$B$5:$B$504,MATCH(B275,Items!$A$5:$A$504,0)),"Code not found"))</f>
        <v>0</v>
      </c>
    </row>
    <row r="276" spans="1:6">
      <c r="A276" s="15"/>
      <c r="B276" s="8"/>
      <c r="C276" s="8"/>
      <c r="D276" s="8"/>
      <c r="E276" s="8"/>
      <c r="F276" s="12">
        <f>IF(B276="","",IFERROR(INDEX(Items!$B$5:$B$504,MATCH(B276,Items!$A$5:$A$504,0)),"Code not found"))</f>
        <v>0</v>
      </c>
    </row>
    <row r="277" spans="1:6">
      <c r="A277" s="15"/>
      <c r="B277" s="8"/>
      <c r="C277" s="8"/>
      <c r="D277" s="8"/>
      <c r="E277" s="8"/>
      <c r="F277" s="12">
        <f>IF(B277="","",IFERROR(INDEX(Items!$B$5:$B$504,MATCH(B277,Items!$A$5:$A$504,0)),"Code not found"))</f>
        <v>0</v>
      </c>
    </row>
    <row r="278" spans="1:6">
      <c r="A278" s="15"/>
      <c r="B278" s="8"/>
      <c r="C278" s="8"/>
      <c r="D278" s="8"/>
      <c r="E278" s="8"/>
      <c r="F278" s="12">
        <f>IF(B278="","",IFERROR(INDEX(Items!$B$5:$B$504,MATCH(B278,Items!$A$5:$A$504,0)),"Code not found"))</f>
        <v>0</v>
      </c>
    </row>
    <row r="279" spans="1:6">
      <c r="A279" s="15"/>
      <c r="B279" s="8"/>
      <c r="C279" s="8"/>
      <c r="D279" s="8"/>
      <c r="E279" s="8"/>
      <c r="F279" s="12">
        <f>IF(B279="","",IFERROR(INDEX(Items!$B$5:$B$504,MATCH(B279,Items!$A$5:$A$504,0)),"Code not found"))</f>
        <v>0</v>
      </c>
    </row>
    <row r="280" spans="1:6">
      <c r="A280" s="15"/>
      <c r="B280" s="8"/>
      <c r="C280" s="8"/>
      <c r="D280" s="8"/>
      <c r="E280" s="8"/>
      <c r="F280" s="12">
        <f>IF(B280="","",IFERROR(INDEX(Items!$B$5:$B$504,MATCH(B280,Items!$A$5:$A$504,0)),"Code not found"))</f>
        <v>0</v>
      </c>
    </row>
    <row r="281" spans="1:6">
      <c r="A281" s="15"/>
      <c r="B281" s="8"/>
      <c r="C281" s="8"/>
      <c r="D281" s="8"/>
      <c r="E281" s="8"/>
      <c r="F281" s="12">
        <f>IF(B281="","",IFERROR(INDEX(Items!$B$5:$B$504,MATCH(B281,Items!$A$5:$A$504,0)),"Code not found"))</f>
        <v>0</v>
      </c>
    </row>
    <row r="282" spans="1:6">
      <c r="A282" s="15"/>
      <c r="B282" s="8"/>
      <c r="C282" s="8"/>
      <c r="D282" s="8"/>
      <c r="E282" s="8"/>
      <c r="F282" s="12">
        <f>IF(B282="","",IFERROR(INDEX(Items!$B$5:$B$504,MATCH(B282,Items!$A$5:$A$504,0)),"Code not found"))</f>
        <v>0</v>
      </c>
    </row>
    <row r="283" spans="1:6">
      <c r="A283" s="15"/>
      <c r="B283" s="8"/>
      <c r="C283" s="8"/>
      <c r="D283" s="8"/>
      <c r="E283" s="8"/>
      <c r="F283" s="12">
        <f>IF(B283="","",IFERROR(INDEX(Items!$B$5:$B$504,MATCH(B283,Items!$A$5:$A$504,0)),"Code not found"))</f>
        <v>0</v>
      </c>
    </row>
    <row r="284" spans="1:6">
      <c r="A284" s="15"/>
      <c r="B284" s="8"/>
      <c r="C284" s="8"/>
      <c r="D284" s="8"/>
      <c r="E284" s="8"/>
      <c r="F284" s="12">
        <f>IF(B284="","",IFERROR(INDEX(Items!$B$5:$B$504,MATCH(B284,Items!$A$5:$A$504,0)),"Code not found"))</f>
        <v>0</v>
      </c>
    </row>
    <row r="285" spans="1:6">
      <c r="A285" s="15"/>
      <c r="B285" s="8"/>
      <c r="C285" s="8"/>
      <c r="D285" s="8"/>
      <c r="E285" s="8"/>
      <c r="F285" s="12">
        <f>IF(B285="","",IFERROR(INDEX(Items!$B$5:$B$504,MATCH(B285,Items!$A$5:$A$504,0)),"Code not found"))</f>
        <v>0</v>
      </c>
    </row>
    <row r="286" spans="1:6">
      <c r="A286" s="15"/>
      <c r="B286" s="8"/>
      <c r="C286" s="8"/>
      <c r="D286" s="8"/>
      <c r="E286" s="8"/>
      <c r="F286" s="12">
        <f>IF(B286="","",IFERROR(INDEX(Items!$B$5:$B$504,MATCH(B286,Items!$A$5:$A$504,0)),"Code not found"))</f>
        <v>0</v>
      </c>
    </row>
    <row r="287" spans="1:6">
      <c r="A287" s="15"/>
      <c r="B287" s="8"/>
      <c r="C287" s="8"/>
      <c r="D287" s="8"/>
      <c r="E287" s="8"/>
      <c r="F287" s="12">
        <f>IF(B287="","",IFERROR(INDEX(Items!$B$5:$B$504,MATCH(B287,Items!$A$5:$A$504,0)),"Code not found"))</f>
        <v>0</v>
      </c>
    </row>
    <row r="288" spans="1:6">
      <c r="A288" s="15"/>
      <c r="B288" s="8"/>
      <c r="C288" s="8"/>
      <c r="D288" s="8"/>
      <c r="E288" s="8"/>
      <c r="F288" s="12">
        <f>IF(B288="","",IFERROR(INDEX(Items!$B$5:$B$504,MATCH(B288,Items!$A$5:$A$504,0)),"Code not found"))</f>
        <v>0</v>
      </c>
    </row>
    <row r="289" spans="1:6">
      <c r="A289" s="15"/>
      <c r="B289" s="8"/>
      <c r="C289" s="8"/>
      <c r="D289" s="8"/>
      <c r="E289" s="8"/>
      <c r="F289" s="12">
        <f>IF(B289="","",IFERROR(INDEX(Items!$B$5:$B$504,MATCH(B289,Items!$A$5:$A$504,0)),"Code not found"))</f>
        <v>0</v>
      </c>
    </row>
    <row r="290" spans="1:6">
      <c r="A290" s="15"/>
      <c r="B290" s="8"/>
      <c r="C290" s="8"/>
      <c r="D290" s="8"/>
      <c r="E290" s="8"/>
      <c r="F290" s="12">
        <f>IF(B290="","",IFERROR(INDEX(Items!$B$5:$B$504,MATCH(B290,Items!$A$5:$A$504,0)),"Code not found"))</f>
        <v>0</v>
      </c>
    </row>
    <row r="291" spans="1:6">
      <c r="A291" s="15"/>
      <c r="B291" s="8"/>
      <c r="C291" s="8"/>
      <c r="D291" s="8"/>
      <c r="E291" s="8"/>
      <c r="F291" s="12">
        <f>IF(B291="","",IFERROR(INDEX(Items!$B$5:$B$504,MATCH(B291,Items!$A$5:$A$504,0)),"Code not found"))</f>
        <v>0</v>
      </c>
    </row>
    <row r="292" spans="1:6">
      <c r="A292" s="15"/>
      <c r="B292" s="8"/>
      <c r="C292" s="8"/>
      <c r="D292" s="8"/>
      <c r="E292" s="8"/>
      <c r="F292" s="12">
        <f>IF(B292="","",IFERROR(INDEX(Items!$B$5:$B$504,MATCH(B292,Items!$A$5:$A$504,0)),"Code not found"))</f>
        <v>0</v>
      </c>
    </row>
    <row r="293" spans="1:6">
      <c r="A293" s="15"/>
      <c r="B293" s="8"/>
      <c r="C293" s="8"/>
      <c r="D293" s="8"/>
      <c r="E293" s="8"/>
      <c r="F293" s="12">
        <f>IF(B293="","",IFERROR(INDEX(Items!$B$5:$B$504,MATCH(B293,Items!$A$5:$A$504,0)),"Code not found"))</f>
        <v>0</v>
      </c>
    </row>
    <row r="294" spans="1:6">
      <c r="A294" s="15"/>
      <c r="B294" s="8"/>
      <c r="C294" s="8"/>
      <c r="D294" s="8"/>
      <c r="E294" s="8"/>
      <c r="F294" s="12">
        <f>IF(B294="","",IFERROR(INDEX(Items!$B$5:$B$504,MATCH(B294,Items!$A$5:$A$504,0)),"Code not found"))</f>
        <v>0</v>
      </c>
    </row>
    <row r="295" spans="1:6">
      <c r="A295" s="15"/>
      <c r="B295" s="8"/>
      <c r="C295" s="8"/>
      <c r="D295" s="8"/>
      <c r="E295" s="8"/>
      <c r="F295" s="12">
        <f>IF(B295="","",IFERROR(INDEX(Items!$B$5:$B$504,MATCH(B295,Items!$A$5:$A$504,0)),"Code not found"))</f>
        <v>0</v>
      </c>
    </row>
    <row r="296" spans="1:6">
      <c r="A296" s="15"/>
      <c r="B296" s="8"/>
      <c r="C296" s="8"/>
      <c r="D296" s="8"/>
      <c r="E296" s="8"/>
      <c r="F296" s="12">
        <f>IF(B296="","",IFERROR(INDEX(Items!$B$5:$B$504,MATCH(B296,Items!$A$5:$A$504,0)),"Code not found"))</f>
        <v>0</v>
      </c>
    </row>
    <row r="297" spans="1:6">
      <c r="A297" s="15"/>
      <c r="B297" s="8"/>
      <c r="C297" s="8"/>
      <c r="D297" s="8"/>
      <c r="E297" s="8"/>
      <c r="F297" s="12">
        <f>IF(B297="","",IFERROR(INDEX(Items!$B$5:$B$504,MATCH(B297,Items!$A$5:$A$504,0)),"Code not found"))</f>
        <v>0</v>
      </c>
    </row>
    <row r="298" spans="1:6">
      <c r="A298" s="15"/>
      <c r="B298" s="8"/>
      <c r="C298" s="8"/>
      <c r="D298" s="8"/>
      <c r="E298" s="8"/>
      <c r="F298" s="12">
        <f>IF(B298="","",IFERROR(INDEX(Items!$B$5:$B$504,MATCH(B298,Items!$A$5:$A$504,0)),"Code not found"))</f>
        <v>0</v>
      </c>
    </row>
    <row r="299" spans="1:6">
      <c r="A299" s="15"/>
      <c r="B299" s="8"/>
      <c r="C299" s="8"/>
      <c r="D299" s="8"/>
      <c r="E299" s="8"/>
      <c r="F299" s="12">
        <f>IF(B299="","",IFERROR(INDEX(Items!$B$5:$B$504,MATCH(B299,Items!$A$5:$A$504,0)),"Code not found"))</f>
        <v>0</v>
      </c>
    </row>
    <row r="300" spans="1:6">
      <c r="A300" s="15"/>
      <c r="B300" s="8"/>
      <c r="C300" s="8"/>
      <c r="D300" s="8"/>
      <c r="E300" s="8"/>
      <c r="F300" s="12">
        <f>IF(B300="","",IFERROR(INDEX(Items!$B$5:$B$504,MATCH(B300,Items!$A$5:$A$504,0)),"Code not found"))</f>
        <v>0</v>
      </c>
    </row>
    <row r="301" spans="1:6">
      <c r="A301" s="15"/>
      <c r="B301" s="8"/>
      <c r="C301" s="8"/>
      <c r="D301" s="8"/>
      <c r="E301" s="8"/>
      <c r="F301" s="12">
        <f>IF(B301="","",IFERROR(INDEX(Items!$B$5:$B$504,MATCH(B301,Items!$A$5:$A$504,0)),"Code not found"))</f>
        <v>0</v>
      </c>
    </row>
    <row r="302" spans="1:6">
      <c r="A302" s="15"/>
      <c r="B302" s="8"/>
      <c r="C302" s="8"/>
      <c r="D302" s="8"/>
      <c r="E302" s="8"/>
      <c r="F302" s="12">
        <f>IF(B302="","",IFERROR(INDEX(Items!$B$5:$B$504,MATCH(B302,Items!$A$5:$A$504,0)),"Code not found"))</f>
        <v>0</v>
      </c>
    </row>
    <row r="303" spans="1:6">
      <c r="A303" s="15"/>
      <c r="B303" s="8"/>
      <c r="C303" s="8"/>
      <c r="D303" s="8"/>
      <c r="E303" s="8"/>
      <c r="F303" s="12">
        <f>IF(B303="","",IFERROR(INDEX(Items!$B$5:$B$504,MATCH(B303,Items!$A$5:$A$504,0)),"Code not found"))</f>
        <v>0</v>
      </c>
    </row>
    <row r="304" spans="1:6">
      <c r="A304" s="15"/>
      <c r="B304" s="8"/>
      <c r="C304" s="8"/>
      <c r="D304" s="8"/>
      <c r="E304" s="8"/>
      <c r="F304" s="12">
        <f>IF(B304="","",IFERROR(INDEX(Items!$B$5:$B$504,MATCH(B304,Items!$A$5:$A$504,0)),"Code not found"))</f>
        <v>0</v>
      </c>
    </row>
    <row r="305" spans="1:6">
      <c r="A305" s="15"/>
      <c r="B305" s="8"/>
      <c r="C305" s="8"/>
      <c r="D305" s="8"/>
      <c r="E305" s="8"/>
      <c r="F305" s="12">
        <f>IF(B305="","",IFERROR(INDEX(Items!$B$5:$B$504,MATCH(B305,Items!$A$5:$A$504,0)),"Code not found"))</f>
        <v>0</v>
      </c>
    </row>
    <row r="306" spans="1:6">
      <c r="A306" s="15"/>
      <c r="B306" s="8"/>
      <c r="C306" s="8"/>
      <c r="D306" s="8"/>
      <c r="E306" s="8"/>
      <c r="F306" s="12">
        <f>IF(B306="","",IFERROR(INDEX(Items!$B$5:$B$504,MATCH(B306,Items!$A$5:$A$504,0)),"Code not found"))</f>
        <v>0</v>
      </c>
    </row>
    <row r="307" spans="1:6">
      <c r="A307" s="15"/>
      <c r="B307" s="8"/>
      <c r="C307" s="8"/>
      <c r="D307" s="8"/>
      <c r="E307" s="8"/>
      <c r="F307" s="12">
        <f>IF(B307="","",IFERROR(INDEX(Items!$B$5:$B$504,MATCH(B307,Items!$A$5:$A$504,0)),"Code not found"))</f>
        <v>0</v>
      </c>
    </row>
    <row r="308" spans="1:6">
      <c r="A308" s="15"/>
      <c r="B308" s="8"/>
      <c r="C308" s="8"/>
      <c r="D308" s="8"/>
      <c r="E308" s="8"/>
      <c r="F308" s="12">
        <f>IF(B308="","",IFERROR(INDEX(Items!$B$5:$B$504,MATCH(B308,Items!$A$5:$A$504,0)),"Code not found"))</f>
        <v>0</v>
      </c>
    </row>
    <row r="309" spans="1:6">
      <c r="A309" s="15"/>
      <c r="B309" s="8"/>
      <c r="C309" s="8"/>
      <c r="D309" s="8"/>
      <c r="E309" s="8"/>
      <c r="F309" s="12">
        <f>IF(B309="","",IFERROR(INDEX(Items!$B$5:$B$504,MATCH(B309,Items!$A$5:$A$504,0)),"Code not found"))</f>
        <v>0</v>
      </c>
    </row>
    <row r="310" spans="1:6">
      <c r="A310" s="15"/>
      <c r="B310" s="8"/>
      <c r="C310" s="8"/>
      <c r="D310" s="8"/>
      <c r="E310" s="8"/>
      <c r="F310" s="12">
        <f>IF(B310="","",IFERROR(INDEX(Items!$B$5:$B$504,MATCH(B310,Items!$A$5:$A$504,0)),"Code not found"))</f>
        <v>0</v>
      </c>
    </row>
    <row r="311" spans="1:6">
      <c r="A311" s="15"/>
      <c r="B311" s="8"/>
      <c r="C311" s="8"/>
      <c r="D311" s="8"/>
      <c r="E311" s="8"/>
      <c r="F311" s="12">
        <f>IF(B311="","",IFERROR(INDEX(Items!$B$5:$B$504,MATCH(B311,Items!$A$5:$A$504,0)),"Code not found"))</f>
        <v>0</v>
      </c>
    </row>
    <row r="312" spans="1:6">
      <c r="A312" s="15"/>
      <c r="B312" s="8"/>
      <c r="C312" s="8"/>
      <c r="D312" s="8"/>
      <c r="E312" s="8"/>
      <c r="F312" s="12">
        <f>IF(B312="","",IFERROR(INDEX(Items!$B$5:$B$504,MATCH(B312,Items!$A$5:$A$504,0)),"Code not found"))</f>
        <v>0</v>
      </c>
    </row>
    <row r="313" spans="1:6">
      <c r="A313" s="15"/>
      <c r="B313" s="8"/>
      <c r="C313" s="8"/>
      <c r="D313" s="8"/>
      <c r="E313" s="8"/>
      <c r="F313" s="12">
        <f>IF(B313="","",IFERROR(INDEX(Items!$B$5:$B$504,MATCH(B313,Items!$A$5:$A$504,0)),"Code not found"))</f>
        <v>0</v>
      </c>
    </row>
    <row r="314" spans="1:6">
      <c r="A314" s="15"/>
      <c r="B314" s="8"/>
      <c r="C314" s="8"/>
      <c r="D314" s="8"/>
      <c r="E314" s="8"/>
      <c r="F314" s="12">
        <f>IF(B314="","",IFERROR(INDEX(Items!$B$5:$B$504,MATCH(B314,Items!$A$5:$A$504,0)),"Code not found"))</f>
        <v>0</v>
      </c>
    </row>
    <row r="315" spans="1:6">
      <c r="A315" s="15"/>
      <c r="B315" s="8"/>
      <c r="C315" s="8"/>
      <c r="D315" s="8"/>
      <c r="E315" s="8"/>
      <c r="F315" s="12">
        <f>IF(B315="","",IFERROR(INDEX(Items!$B$5:$B$504,MATCH(B315,Items!$A$5:$A$504,0)),"Code not found"))</f>
        <v>0</v>
      </c>
    </row>
    <row r="316" spans="1:6">
      <c r="A316" s="15"/>
      <c r="B316" s="8"/>
      <c r="C316" s="8"/>
      <c r="D316" s="8"/>
      <c r="E316" s="8"/>
      <c r="F316" s="12">
        <f>IF(B316="","",IFERROR(INDEX(Items!$B$5:$B$504,MATCH(B316,Items!$A$5:$A$504,0)),"Code not found"))</f>
        <v>0</v>
      </c>
    </row>
    <row r="317" spans="1:6">
      <c r="A317" s="15"/>
      <c r="B317" s="8"/>
      <c r="C317" s="8"/>
      <c r="D317" s="8"/>
      <c r="E317" s="8"/>
      <c r="F317" s="12">
        <f>IF(B317="","",IFERROR(INDEX(Items!$B$5:$B$504,MATCH(B317,Items!$A$5:$A$504,0)),"Code not found"))</f>
        <v>0</v>
      </c>
    </row>
    <row r="318" spans="1:6">
      <c r="A318" s="15"/>
      <c r="B318" s="8"/>
      <c r="C318" s="8"/>
      <c r="D318" s="8"/>
      <c r="E318" s="8"/>
      <c r="F318" s="12">
        <f>IF(B318="","",IFERROR(INDEX(Items!$B$5:$B$504,MATCH(B318,Items!$A$5:$A$504,0)),"Code not found"))</f>
        <v>0</v>
      </c>
    </row>
    <row r="319" spans="1:6">
      <c r="A319" s="15"/>
      <c r="B319" s="8"/>
      <c r="C319" s="8"/>
      <c r="D319" s="8"/>
      <c r="E319" s="8"/>
      <c r="F319" s="12">
        <f>IF(B319="","",IFERROR(INDEX(Items!$B$5:$B$504,MATCH(B319,Items!$A$5:$A$504,0)),"Code not found"))</f>
        <v>0</v>
      </c>
    </row>
    <row r="320" spans="1:6">
      <c r="A320" s="15"/>
      <c r="B320" s="8"/>
      <c r="C320" s="8"/>
      <c r="D320" s="8"/>
      <c r="E320" s="8"/>
      <c r="F320" s="12">
        <f>IF(B320="","",IFERROR(INDEX(Items!$B$5:$B$504,MATCH(B320,Items!$A$5:$A$504,0)),"Code not found"))</f>
        <v>0</v>
      </c>
    </row>
    <row r="321" spans="1:6">
      <c r="A321" s="15"/>
      <c r="B321" s="8"/>
      <c r="C321" s="8"/>
      <c r="D321" s="8"/>
      <c r="E321" s="8"/>
      <c r="F321" s="12">
        <f>IF(B321="","",IFERROR(INDEX(Items!$B$5:$B$504,MATCH(B321,Items!$A$5:$A$504,0)),"Code not found"))</f>
        <v>0</v>
      </c>
    </row>
    <row r="322" spans="1:6">
      <c r="A322" s="15"/>
      <c r="B322" s="8"/>
      <c r="C322" s="8"/>
      <c r="D322" s="8"/>
      <c r="E322" s="8"/>
      <c r="F322" s="12">
        <f>IF(B322="","",IFERROR(INDEX(Items!$B$5:$B$504,MATCH(B322,Items!$A$5:$A$504,0)),"Code not found"))</f>
        <v>0</v>
      </c>
    </row>
    <row r="323" spans="1:6">
      <c r="A323" s="15"/>
      <c r="B323" s="8"/>
      <c r="C323" s="8"/>
      <c r="D323" s="8"/>
      <c r="E323" s="8"/>
      <c r="F323" s="12">
        <f>IF(B323="","",IFERROR(INDEX(Items!$B$5:$B$504,MATCH(B323,Items!$A$5:$A$504,0)),"Code not found"))</f>
        <v>0</v>
      </c>
    </row>
    <row r="324" spans="1:6">
      <c r="A324" s="15"/>
      <c r="B324" s="8"/>
      <c r="C324" s="8"/>
      <c r="D324" s="8"/>
      <c r="E324" s="8"/>
      <c r="F324" s="12">
        <f>IF(B324="","",IFERROR(INDEX(Items!$B$5:$B$504,MATCH(B324,Items!$A$5:$A$504,0)),"Code not found"))</f>
        <v>0</v>
      </c>
    </row>
    <row r="325" spans="1:6">
      <c r="A325" s="15"/>
      <c r="B325" s="8"/>
      <c r="C325" s="8"/>
      <c r="D325" s="8"/>
      <c r="E325" s="8"/>
      <c r="F325" s="12">
        <f>IF(B325="","",IFERROR(INDEX(Items!$B$5:$B$504,MATCH(B325,Items!$A$5:$A$504,0)),"Code not found"))</f>
        <v>0</v>
      </c>
    </row>
    <row r="326" spans="1:6">
      <c r="A326" s="15"/>
      <c r="B326" s="8"/>
      <c r="C326" s="8"/>
      <c r="D326" s="8"/>
      <c r="E326" s="8"/>
      <c r="F326" s="12">
        <f>IF(B326="","",IFERROR(INDEX(Items!$B$5:$B$504,MATCH(B326,Items!$A$5:$A$504,0)),"Code not found"))</f>
        <v>0</v>
      </c>
    </row>
    <row r="327" spans="1:6">
      <c r="A327" s="15"/>
      <c r="B327" s="8"/>
      <c r="C327" s="8"/>
      <c r="D327" s="8"/>
      <c r="E327" s="8"/>
      <c r="F327" s="12">
        <f>IF(B327="","",IFERROR(INDEX(Items!$B$5:$B$504,MATCH(B327,Items!$A$5:$A$504,0)),"Code not found"))</f>
        <v>0</v>
      </c>
    </row>
    <row r="328" spans="1:6">
      <c r="A328" s="15"/>
      <c r="B328" s="8"/>
      <c r="C328" s="8"/>
      <c r="D328" s="8"/>
      <c r="E328" s="8"/>
      <c r="F328" s="12">
        <f>IF(B328="","",IFERROR(INDEX(Items!$B$5:$B$504,MATCH(B328,Items!$A$5:$A$504,0)),"Code not found"))</f>
        <v>0</v>
      </c>
    </row>
    <row r="329" spans="1:6">
      <c r="A329" s="15"/>
      <c r="B329" s="8"/>
      <c r="C329" s="8"/>
      <c r="D329" s="8"/>
      <c r="E329" s="8"/>
      <c r="F329" s="12">
        <f>IF(B329="","",IFERROR(INDEX(Items!$B$5:$B$504,MATCH(B329,Items!$A$5:$A$504,0)),"Code not found"))</f>
        <v>0</v>
      </c>
    </row>
    <row r="330" spans="1:6">
      <c r="A330" s="15"/>
      <c r="B330" s="8"/>
      <c r="C330" s="8"/>
      <c r="D330" s="8"/>
      <c r="E330" s="8"/>
      <c r="F330" s="12">
        <f>IF(B330="","",IFERROR(INDEX(Items!$B$5:$B$504,MATCH(B330,Items!$A$5:$A$504,0)),"Code not found"))</f>
        <v>0</v>
      </c>
    </row>
    <row r="331" spans="1:6">
      <c r="A331" s="15"/>
      <c r="B331" s="8"/>
      <c r="C331" s="8"/>
      <c r="D331" s="8"/>
      <c r="E331" s="8"/>
      <c r="F331" s="12">
        <f>IF(B331="","",IFERROR(INDEX(Items!$B$5:$B$504,MATCH(B331,Items!$A$5:$A$504,0)),"Code not found"))</f>
        <v>0</v>
      </c>
    </row>
    <row r="332" spans="1:6">
      <c r="A332" s="15"/>
      <c r="B332" s="8"/>
      <c r="C332" s="8"/>
      <c r="D332" s="8"/>
      <c r="E332" s="8"/>
      <c r="F332" s="12">
        <f>IF(B332="","",IFERROR(INDEX(Items!$B$5:$B$504,MATCH(B332,Items!$A$5:$A$504,0)),"Code not found"))</f>
        <v>0</v>
      </c>
    </row>
    <row r="333" spans="1:6">
      <c r="A333" s="15"/>
      <c r="B333" s="8"/>
      <c r="C333" s="8"/>
      <c r="D333" s="8"/>
      <c r="E333" s="8"/>
      <c r="F333" s="12">
        <f>IF(B333="","",IFERROR(INDEX(Items!$B$5:$B$504,MATCH(B333,Items!$A$5:$A$504,0)),"Code not found"))</f>
        <v>0</v>
      </c>
    </row>
    <row r="334" spans="1:6">
      <c r="A334" s="15"/>
      <c r="B334" s="8"/>
      <c r="C334" s="8"/>
      <c r="D334" s="8"/>
      <c r="E334" s="8"/>
      <c r="F334" s="12">
        <f>IF(B334="","",IFERROR(INDEX(Items!$B$5:$B$504,MATCH(B334,Items!$A$5:$A$504,0)),"Code not found"))</f>
        <v>0</v>
      </c>
    </row>
    <row r="335" spans="1:6">
      <c r="A335" s="15"/>
      <c r="B335" s="8"/>
      <c r="C335" s="8"/>
      <c r="D335" s="8"/>
      <c r="E335" s="8"/>
      <c r="F335" s="12">
        <f>IF(B335="","",IFERROR(INDEX(Items!$B$5:$B$504,MATCH(B335,Items!$A$5:$A$504,0)),"Code not found"))</f>
        <v>0</v>
      </c>
    </row>
    <row r="336" spans="1:6">
      <c r="A336" s="15"/>
      <c r="B336" s="8"/>
      <c r="C336" s="8"/>
      <c r="D336" s="8"/>
      <c r="E336" s="8"/>
      <c r="F336" s="12">
        <f>IF(B336="","",IFERROR(INDEX(Items!$B$5:$B$504,MATCH(B336,Items!$A$5:$A$504,0)),"Code not found"))</f>
        <v>0</v>
      </c>
    </row>
    <row r="337" spans="1:6">
      <c r="A337" s="15"/>
      <c r="B337" s="8"/>
      <c r="C337" s="8"/>
      <c r="D337" s="8"/>
      <c r="E337" s="8"/>
      <c r="F337" s="12">
        <f>IF(B337="","",IFERROR(INDEX(Items!$B$5:$B$504,MATCH(B337,Items!$A$5:$A$504,0)),"Code not found"))</f>
        <v>0</v>
      </c>
    </row>
    <row r="338" spans="1:6">
      <c r="A338" s="15"/>
      <c r="B338" s="8"/>
      <c r="C338" s="8"/>
      <c r="D338" s="8"/>
      <c r="E338" s="8"/>
      <c r="F338" s="12">
        <f>IF(B338="","",IFERROR(INDEX(Items!$B$5:$B$504,MATCH(B338,Items!$A$5:$A$504,0)),"Code not found"))</f>
        <v>0</v>
      </c>
    </row>
    <row r="339" spans="1:6">
      <c r="A339" s="15"/>
      <c r="B339" s="8"/>
      <c r="C339" s="8"/>
      <c r="D339" s="8"/>
      <c r="E339" s="8"/>
      <c r="F339" s="12">
        <f>IF(B339="","",IFERROR(INDEX(Items!$B$5:$B$504,MATCH(B339,Items!$A$5:$A$504,0)),"Code not found"))</f>
        <v>0</v>
      </c>
    </row>
    <row r="340" spans="1:6">
      <c r="A340" s="15"/>
      <c r="B340" s="8"/>
      <c r="C340" s="8"/>
      <c r="D340" s="8"/>
      <c r="E340" s="8"/>
      <c r="F340" s="12">
        <f>IF(B340="","",IFERROR(INDEX(Items!$B$5:$B$504,MATCH(B340,Items!$A$5:$A$504,0)),"Code not found"))</f>
        <v>0</v>
      </c>
    </row>
    <row r="341" spans="1:6">
      <c r="A341" s="15"/>
      <c r="B341" s="8"/>
      <c r="C341" s="8"/>
      <c r="D341" s="8"/>
      <c r="E341" s="8"/>
      <c r="F341" s="12">
        <f>IF(B341="","",IFERROR(INDEX(Items!$B$5:$B$504,MATCH(B341,Items!$A$5:$A$504,0)),"Code not found"))</f>
        <v>0</v>
      </c>
    </row>
    <row r="342" spans="1:6">
      <c r="A342" s="15"/>
      <c r="B342" s="8"/>
      <c r="C342" s="8"/>
      <c r="D342" s="8"/>
      <c r="E342" s="8"/>
      <c r="F342" s="12">
        <f>IF(B342="","",IFERROR(INDEX(Items!$B$5:$B$504,MATCH(B342,Items!$A$5:$A$504,0)),"Code not found"))</f>
        <v>0</v>
      </c>
    </row>
    <row r="343" spans="1:6">
      <c r="A343" s="15"/>
      <c r="B343" s="8"/>
      <c r="C343" s="8"/>
      <c r="D343" s="8"/>
      <c r="E343" s="8"/>
      <c r="F343" s="12">
        <f>IF(B343="","",IFERROR(INDEX(Items!$B$5:$B$504,MATCH(B343,Items!$A$5:$A$504,0)),"Code not found"))</f>
        <v>0</v>
      </c>
    </row>
    <row r="344" spans="1:6">
      <c r="A344" s="15"/>
      <c r="B344" s="8"/>
      <c r="C344" s="8"/>
      <c r="D344" s="8"/>
      <c r="E344" s="8"/>
      <c r="F344" s="12">
        <f>IF(B344="","",IFERROR(INDEX(Items!$B$5:$B$504,MATCH(B344,Items!$A$5:$A$504,0)),"Code not found"))</f>
        <v>0</v>
      </c>
    </row>
    <row r="345" spans="1:6">
      <c r="A345" s="15"/>
      <c r="B345" s="8"/>
      <c r="C345" s="8"/>
      <c r="D345" s="8"/>
      <c r="E345" s="8"/>
      <c r="F345" s="12">
        <f>IF(B345="","",IFERROR(INDEX(Items!$B$5:$B$504,MATCH(B345,Items!$A$5:$A$504,0)),"Code not found"))</f>
        <v>0</v>
      </c>
    </row>
    <row r="346" spans="1:6">
      <c r="A346" s="15"/>
      <c r="B346" s="8"/>
      <c r="C346" s="8"/>
      <c r="D346" s="8"/>
      <c r="E346" s="8"/>
      <c r="F346" s="12">
        <f>IF(B346="","",IFERROR(INDEX(Items!$B$5:$B$504,MATCH(B346,Items!$A$5:$A$504,0)),"Code not found"))</f>
        <v>0</v>
      </c>
    </row>
    <row r="347" spans="1:6">
      <c r="A347" s="15"/>
      <c r="B347" s="8"/>
      <c r="C347" s="8"/>
      <c r="D347" s="8"/>
      <c r="E347" s="8"/>
      <c r="F347" s="12">
        <f>IF(B347="","",IFERROR(INDEX(Items!$B$5:$B$504,MATCH(B347,Items!$A$5:$A$504,0)),"Code not found"))</f>
        <v>0</v>
      </c>
    </row>
    <row r="348" spans="1:6">
      <c r="A348" s="15"/>
      <c r="B348" s="8"/>
      <c r="C348" s="8"/>
      <c r="D348" s="8"/>
      <c r="E348" s="8"/>
      <c r="F348" s="12">
        <f>IF(B348="","",IFERROR(INDEX(Items!$B$5:$B$504,MATCH(B348,Items!$A$5:$A$504,0)),"Code not found"))</f>
        <v>0</v>
      </c>
    </row>
    <row r="349" spans="1:6">
      <c r="A349" s="15"/>
      <c r="B349" s="8"/>
      <c r="C349" s="8"/>
      <c r="D349" s="8"/>
      <c r="E349" s="8"/>
      <c r="F349" s="12">
        <f>IF(B349="","",IFERROR(INDEX(Items!$B$5:$B$504,MATCH(B349,Items!$A$5:$A$504,0)),"Code not found"))</f>
        <v>0</v>
      </c>
    </row>
    <row r="350" spans="1:6">
      <c r="A350" s="15"/>
      <c r="B350" s="8"/>
      <c r="C350" s="8"/>
      <c r="D350" s="8"/>
      <c r="E350" s="8"/>
      <c r="F350" s="12">
        <f>IF(B350="","",IFERROR(INDEX(Items!$B$5:$B$504,MATCH(B350,Items!$A$5:$A$504,0)),"Code not found"))</f>
        <v>0</v>
      </c>
    </row>
    <row r="351" spans="1:6">
      <c r="A351" s="15"/>
      <c r="B351" s="8"/>
      <c r="C351" s="8"/>
      <c r="D351" s="8"/>
      <c r="E351" s="8"/>
      <c r="F351" s="12">
        <f>IF(B351="","",IFERROR(INDEX(Items!$B$5:$B$504,MATCH(B351,Items!$A$5:$A$504,0)),"Code not found"))</f>
        <v>0</v>
      </c>
    </row>
    <row r="352" spans="1:6">
      <c r="A352" s="15"/>
      <c r="B352" s="8"/>
      <c r="C352" s="8"/>
      <c r="D352" s="8"/>
      <c r="E352" s="8"/>
      <c r="F352" s="12">
        <f>IF(B352="","",IFERROR(INDEX(Items!$B$5:$B$504,MATCH(B352,Items!$A$5:$A$504,0)),"Code not found"))</f>
        <v>0</v>
      </c>
    </row>
    <row r="353" spans="1:6">
      <c r="A353" s="15"/>
      <c r="B353" s="8"/>
      <c r="C353" s="8"/>
      <c r="D353" s="8"/>
      <c r="E353" s="8"/>
      <c r="F353" s="12">
        <f>IF(B353="","",IFERROR(INDEX(Items!$B$5:$B$504,MATCH(B353,Items!$A$5:$A$504,0)),"Code not found"))</f>
        <v>0</v>
      </c>
    </row>
    <row r="354" spans="1:6">
      <c r="A354" s="15"/>
      <c r="B354" s="8"/>
      <c r="C354" s="8"/>
      <c r="D354" s="8"/>
      <c r="E354" s="8"/>
      <c r="F354" s="12">
        <f>IF(B354="","",IFERROR(INDEX(Items!$B$5:$B$504,MATCH(B354,Items!$A$5:$A$504,0)),"Code not found"))</f>
        <v>0</v>
      </c>
    </row>
    <row r="355" spans="1:6">
      <c r="A355" s="15"/>
      <c r="B355" s="8"/>
      <c r="C355" s="8"/>
      <c r="D355" s="8"/>
      <c r="E355" s="8"/>
      <c r="F355" s="12">
        <f>IF(B355="","",IFERROR(INDEX(Items!$B$5:$B$504,MATCH(B355,Items!$A$5:$A$504,0)),"Code not found"))</f>
        <v>0</v>
      </c>
    </row>
    <row r="356" spans="1:6">
      <c r="A356" s="15"/>
      <c r="B356" s="8"/>
      <c r="C356" s="8"/>
      <c r="D356" s="8"/>
      <c r="E356" s="8"/>
      <c r="F356" s="12">
        <f>IF(B356="","",IFERROR(INDEX(Items!$B$5:$B$504,MATCH(B356,Items!$A$5:$A$504,0)),"Code not found"))</f>
        <v>0</v>
      </c>
    </row>
    <row r="357" spans="1:6">
      <c r="A357" s="15"/>
      <c r="B357" s="8"/>
      <c r="C357" s="8"/>
      <c r="D357" s="8"/>
      <c r="E357" s="8"/>
      <c r="F357" s="12">
        <f>IF(B357="","",IFERROR(INDEX(Items!$B$5:$B$504,MATCH(B357,Items!$A$5:$A$504,0)),"Code not found"))</f>
        <v>0</v>
      </c>
    </row>
    <row r="358" spans="1:6">
      <c r="A358" s="15"/>
      <c r="B358" s="8"/>
      <c r="C358" s="8"/>
      <c r="D358" s="8"/>
      <c r="E358" s="8"/>
      <c r="F358" s="12">
        <f>IF(B358="","",IFERROR(INDEX(Items!$B$5:$B$504,MATCH(B358,Items!$A$5:$A$504,0)),"Code not found"))</f>
        <v>0</v>
      </c>
    </row>
    <row r="359" spans="1:6">
      <c r="A359" s="15"/>
      <c r="B359" s="8"/>
      <c r="C359" s="8"/>
      <c r="D359" s="8"/>
      <c r="E359" s="8"/>
      <c r="F359" s="12">
        <f>IF(B359="","",IFERROR(INDEX(Items!$B$5:$B$504,MATCH(B359,Items!$A$5:$A$504,0)),"Code not found"))</f>
        <v>0</v>
      </c>
    </row>
    <row r="360" spans="1:6">
      <c r="A360" s="15"/>
      <c r="B360" s="8"/>
      <c r="C360" s="8"/>
      <c r="D360" s="8"/>
      <c r="E360" s="8"/>
      <c r="F360" s="12">
        <f>IF(B360="","",IFERROR(INDEX(Items!$B$5:$B$504,MATCH(B360,Items!$A$5:$A$504,0)),"Code not found"))</f>
        <v>0</v>
      </c>
    </row>
    <row r="361" spans="1:6">
      <c r="A361" s="15"/>
      <c r="B361" s="8"/>
      <c r="C361" s="8"/>
      <c r="D361" s="8"/>
      <c r="E361" s="8"/>
      <c r="F361" s="12">
        <f>IF(B361="","",IFERROR(INDEX(Items!$B$5:$B$504,MATCH(B361,Items!$A$5:$A$504,0)),"Code not found"))</f>
        <v>0</v>
      </c>
    </row>
    <row r="362" spans="1:6">
      <c r="A362" s="15"/>
      <c r="B362" s="8"/>
      <c r="C362" s="8"/>
      <c r="D362" s="8"/>
      <c r="E362" s="8"/>
      <c r="F362" s="12">
        <f>IF(B362="","",IFERROR(INDEX(Items!$B$5:$B$504,MATCH(B362,Items!$A$5:$A$504,0)),"Code not found"))</f>
        <v>0</v>
      </c>
    </row>
    <row r="363" spans="1:6">
      <c r="A363" s="15"/>
      <c r="B363" s="8"/>
      <c r="C363" s="8"/>
      <c r="D363" s="8"/>
      <c r="E363" s="8"/>
      <c r="F363" s="12">
        <f>IF(B363="","",IFERROR(INDEX(Items!$B$5:$B$504,MATCH(B363,Items!$A$5:$A$504,0)),"Code not found"))</f>
        <v>0</v>
      </c>
    </row>
    <row r="364" spans="1:6">
      <c r="A364" s="15"/>
      <c r="B364" s="8"/>
      <c r="C364" s="8"/>
      <c r="D364" s="8"/>
      <c r="E364" s="8"/>
      <c r="F364" s="12">
        <f>IF(B364="","",IFERROR(INDEX(Items!$B$5:$B$504,MATCH(B364,Items!$A$5:$A$504,0)),"Code not found"))</f>
        <v>0</v>
      </c>
    </row>
    <row r="365" spans="1:6">
      <c r="A365" s="15"/>
      <c r="B365" s="8"/>
      <c r="C365" s="8"/>
      <c r="D365" s="8"/>
      <c r="E365" s="8"/>
      <c r="F365" s="12">
        <f>IF(B365="","",IFERROR(INDEX(Items!$B$5:$B$504,MATCH(B365,Items!$A$5:$A$504,0)),"Code not found"))</f>
        <v>0</v>
      </c>
    </row>
    <row r="366" spans="1:6">
      <c r="A366" s="15"/>
      <c r="B366" s="8"/>
      <c r="C366" s="8"/>
      <c r="D366" s="8"/>
      <c r="E366" s="8"/>
      <c r="F366" s="12">
        <f>IF(B366="","",IFERROR(INDEX(Items!$B$5:$B$504,MATCH(B366,Items!$A$5:$A$504,0)),"Code not found"))</f>
        <v>0</v>
      </c>
    </row>
    <row r="367" spans="1:6">
      <c r="A367" s="15"/>
      <c r="B367" s="8"/>
      <c r="C367" s="8"/>
      <c r="D367" s="8"/>
      <c r="E367" s="8"/>
      <c r="F367" s="12">
        <f>IF(B367="","",IFERROR(INDEX(Items!$B$5:$B$504,MATCH(B367,Items!$A$5:$A$504,0)),"Code not found"))</f>
        <v>0</v>
      </c>
    </row>
    <row r="368" spans="1:6">
      <c r="A368" s="15"/>
      <c r="B368" s="8"/>
      <c r="C368" s="8"/>
      <c r="D368" s="8"/>
      <c r="E368" s="8"/>
      <c r="F368" s="12">
        <f>IF(B368="","",IFERROR(INDEX(Items!$B$5:$B$504,MATCH(B368,Items!$A$5:$A$504,0)),"Code not found"))</f>
        <v>0</v>
      </c>
    </row>
    <row r="369" spans="1:6">
      <c r="A369" s="15"/>
      <c r="B369" s="8"/>
      <c r="C369" s="8"/>
      <c r="D369" s="8"/>
      <c r="E369" s="8"/>
      <c r="F369" s="12">
        <f>IF(B369="","",IFERROR(INDEX(Items!$B$5:$B$504,MATCH(B369,Items!$A$5:$A$504,0)),"Code not found"))</f>
        <v>0</v>
      </c>
    </row>
    <row r="370" spans="1:6">
      <c r="A370" s="15"/>
      <c r="B370" s="8"/>
      <c r="C370" s="8"/>
      <c r="D370" s="8"/>
      <c r="E370" s="8"/>
      <c r="F370" s="12">
        <f>IF(B370="","",IFERROR(INDEX(Items!$B$5:$B$504,MATCH(B370,Items!$A$5:$A$504,0)),"Code not found"))</f>
        <v>0</v>
      </c>
    </row>
    <row r="371" spans="1:6">
      <c r="A371" s="15"/>
      <c r="B371" s="8"/>
      <c r="C371" s="8"/>
      <c r="D371" s="8"/>
      <c r="E371" s="8"/>
      <c r="F371" s="12">
        <f>IF(B371="","",IFERROR(INDEX(Items!$B$5:$B$504,MATCH(B371,Items!$A$5:$A$504,0)),"Code not found"))</f>
        <v>0</v>
      </c>
    </row>
    <row r="372" spans="1:6">
      <c r="A372" s="15"/>
      <c r="B372" s="8"/>
      <c r="C372" s="8"/>
      <c r="D372" s="8"/>
      <c r="E372" s="8"/>
      <c r="F372" s="12">
        <f>IF(B372="","",IFERROR(INDEX(Items!$B$5:$B$504,MATCH(B372,Items!$A$5:$A$504,0)),"Code not found"))</f>
        <v>0</v>
      </c>
    </row>
    <row r="373" spans="1:6">
      <c r="A373" s="15"/>
      <c r="B373" s="8"/>
      <c r="C373" s="8"/>
      <c r="D373" s="8"/>
      <c r="E373" s="8"/>
      <c r="F373" s="12">
        <f>IF(B373="","",IFERROR(INDEX(Items!$B$5:$B$504,MATCH(B373,Items!$A$5:$A$504,0)),"Code not found"))</f>
        <v>0</v>
      </c>
    </row>
    <row r="374" spans="1:6">
      <c r="A374" s="15"/>
      <c r="B374" s="8"/>
      <c r="C374" s="8"/>
      <c r="D374" s="8"/>
      <c r="E374" s="8"/>
      <c r="F374" s="12">
        <f>IF(B374="","",IFERROR(INDEX(Items!$B$5:$B$504,MATCH(B374,Items!$A$5:$A$504,0)),"Code not found"))</f>
        <v>0</v>
      </c>
    </row>
    <row r="375" spans="1:6">
      <c r="A375" s="15"/>
      <c r="B375" s="8"/>
      <c r="C375" s="8"/>
      <c r="D375" s="8"/>
      <c r="E375" s="8"/>
      <c r="F375" s="12">
        <f>IF(B375="","",IFERROR(INDEX(Items!$B$5:$B$504,MATCH(B375,Items!$A$5:$A$504,0)),"Code not found"))</f>
        <v>0</v>
      </c>
    </row>
    <row r="376" spans="1:6">
      <c r="A376" s="15"/>
      <c r="B376" s="8"/>
      <c r="C376" s="8"/>
      <c r="D376" s="8"/>
      <c r="E376" s="8"/>
      <c r="F376" s="12">
        <f>IF(B376="","",IFERROR(INDEX(Items!$B$5:$B$504,MATCH(B376,Items!$A$5:$A$504,0)),"Code not found"))</f>
        <v>0</v>
      </c>
    </row>
    <row r="377" spans="1:6">
      <c r="A377" s="15"/>
      <c r="B377" s="8"/>
      <c r="C377" s="8"/>
      <c r="D377" s="8"/>
      <c r="E377" s="8"/>
      <c r="F377" s="12">
        <f>IF(B377="","",IFERROR(INDEX(Items!$B$5:$B$504,MATCH(B377,Items!$A$5:$A$504,0)),"Code not found"))</f>
        <v>0</v>
      </c>
    </row>
    <row r="378" spans="1:6">
      <c r="A378" s="15"/>
      <c r="B378" s="8"/>
      <c r="C378" s="8"/>
      <c r="D378" s="8"/>
      <c r="E378" s="8"/>
      <c r="F378" s="12">
        <f>IF(B378="","",IFERROR(INDEX(Items!$B$5:$B$504,MATCH(B378,Items!$A$5:$A$504,0)),"Code not found"))</f>
        <v>0</v>
      </c>
    </row>
    <row r="379" spans="1:6">
      <c r="A379" s="15"/>
      <c r="B379" s="8"/>
      <c r="C379" s="8"/>
      <c r="D379" s="8"/>
      <c r="E379" s="8"/>
      <c r="F379" s="12">
        <f>IF(B379="","",IFERROR(INDEX(Items!$B$5:$B$504,MATCH(B379,Items!$A$5:$A$504,0)),"Code not found"))</f>
        <v>0</v>
      </c>
    </row>
    <row r="380" spans="1:6">
      <c r="A380" s="15"/>
      <c r="B380" s="8"/>
      <c r="C380" s="8"/>
      <c r="D380" s="8"/>
      <c r="E380" s="8"/>
      <c r="F380" s="12">
        <f>IF(B380="","",IFERROR(INDEX(Items!$B$5:$B$504,MATCH(B380,Items!$A$5:$A$504,0)),"Code not found"))</f>
        <v>0</v>
      </c>
    </row>
    <row r="381" spans="1:6">
      <c r="A381" s="15"/>
      <c r="B381" s="8"/>
      <c r="C381" s="8"/>
      <c r="D381" s="8"/>
      <c r="E381" s="8"/>
      <c r="F381" s="12">
        <f>IF(B381="","",IFERROR(INDEX(Items!$B$5:$B$504,MATCH(B381,Items!$A$5:$A$504,0)),"Code not found"))</f>
        <v>0</v>
      </c>
    </row>
    <row r="382" spans="1:6">
      <c r="A382" s="15"/>
      <c r="B382" s="8"/>
      <c r="C382" s="8"/>
      <c r="D382" s="8"/>
      <c r="E382" s="8"/>
      <c r="F382" s="12">
        <f>IF(B382="","",IFERROR(INDEX(Items!$B$5:$B$504,MATCH(B382,Items!$A$5:$A$504,0)),"Code not found"))</f>
        <v>0</v>
      </c>
    </row>
    <row r="383" spans="1:6">
      <c r="A383" s="15"/>
      <c r="B383" s="8"/>
      <c r="C383" s="8"/>
      <c r="D383" s="8"/>
      <c r="E383" s="8"/>
      <c r="F383" s="12">
        <f>IF(B383="","",IFERROR(INDEX(Items!$B$5:$B$504,MATCH(B383,Items!$A$5:$A$504,0)),"Code not found"))</f>
        <v>0</v>
      </c>
    </row>
    <row r="384" spans="1:6">
      <c r="A384" s="15"/>
      <c r="B384" s="8"/>
      <c r="C384" s="8"/>
      <c r="D384" s="8"/>
      <c r="E384" s="8"/>
      <c r="F384" s="12">
        <f>IF(B384="","",IFERROR(INDEX(Items!$B$5:$B$504,MATCH(B384,Items!$A$5:$A$504,0)),"Code not found"))</f>
        <v>0</v>
      </c>
    </row>
    <row r="385" spans="1:6">
      <c r="A385" s="15"/>
      <c r="B385" s="8"/>
      <c r="C385" s="8"/>
      <c r="D385" s="8"/>
      <c r="E385" s="8"/>
      <c r="F385" s="12">
        <f>IF(B385="","",IFERROR(INDEX(Items!$B$5:$B$504,MATCH(B385,Items!$A$5:$A$504,0)),"Code not found"))</f>
        <v>0</v>
      </c>
    </row>
    <row r="386" spans="1:6">
      <c r="A386" s="15"/>
      <c r="B386" s="8"/>
      <c r="C386" s="8"/>
      <c r="D386" s="8"/>
      <c r="E386" s="8"/>
      <c r="F386" s="12">
        <f>IF(B386="","",IFERROR(INDEX(Items!$B$5:$B$504,MATCH(B386,Items!$A$5:$A$504,0)),"Code not found"))</f>
        <v>0</v>
      </c>
    </row>
    <row r="387" spans="1:6">
      <c r="A387" s="15"/>
      <c r="B387" s="8"/>
      <c r="C387" s="8"/>
      <c r="D387" s="8"/>
      <c r="E387" s="8"/>
      <c r="F387" s="12">
        <f>IF(B387="","",IFERROR(INDEX(Items!$B$5:$B$504,MATCH(B387,Items!$A$5:$A$504,0)),"Code not found"))</f>
        <v>0</v>
      </c>
    </row>
    <row r="388" spans="1:6">
      <c r="A388" s="15"/>
      <c r="B388" s="8"/>
      <c r="C388" s="8"/>
      <c r="D388" s="8"/>
      <c r="E388" s="8"/>
      <c r="F388" s="12">
        <f>IF(B388="","",IFERROR(INDEX(Items!$B$5:$B$504,MATCH(B388,Items!$A$5:$A$504,0)),"Code not found"))</f>
        <v>0</v>
      </c>
    </row>
    <row r="389" spans="1:6">
      <c r="A389" s="15"/>
      <c r="B389" s="8"/>
      <c r="C389" s="8"/>
      <c r="D389" s="8"/>
      <c r="E389" s="8"/>
      <c r="F389" s="12">
        <f>IF(B389="","",IFERROR(INDEX(Items!$B$5:$B$504,MATCH(B389,Items!$A$5:$A$504,0)),"Code not found"))</f>
        <v>0</v>
      </c>
    </row>
    <row r="390" spans="1:6">
      <c r="A390" s="15"/>
      <c r="B390" s="8"/>
      <c r="C390" s="8"/>
      <c r="D390" s="8"/>
      <c r="E390" s="8"/>
      <c r="F390" s="12">
        <f>IF(B390="","",IFERROR(INDEX(Items!$B$5:$B$504,MATCH(B390,Items!$A$5:$A$504,0)),"Code not found"))</f>
        <v>0</v>
      </c>
    </row>
    <row r="391" spans="1:6">
      <c r="A391" s="15"/>
      <c r="B391" s="8"/>
      <c r="C391" s="8"/>
      <c r="D391" s="8"/>
      <c r="E391" s="8"/>
      <c r="F391" s="12">
        <f>IF(B391="","",IFERROR(INDEX(Items!$B$5:$B$504,MATCH(B391,Items!$A$5:$A$504,0)),"Code not found"))</f>
        <v>0</v>
      </c>
    </row>
    <row r="392" spans="1:6">
      <c r="A392" s="15"/>
      <c r="B392" s="8"/>
      <c r="C392" s="8"/>
      <c r="D392" s="8"/>
      <c r="E392" s="8"/>
      <c r="F392" s="12">
        <f>IF(B392="","",IFERROR(INDEX(Items!$B$5:$B$504,MATCH(B392,Items!$A$5:$A$504,0)),"Code not found"))</f>
        <v>0</v>
      </c>
    </row>
    <row r="393" spans="1:6">
      <c r="A393" s="15"/>
      <c r="B393" s="8"/>
      <c r="C393" s="8"/>
      <c r="D393" s="8"/>
      <c r="E393" s="8"/>
      <c r="F393" s="12">
        <f>IF(B393="","",IFERROR(INDEX(Items!$B$5:$B$504,MATCH(B393,Items!$A$5:$A$504,0)),"Code not found"))</f>
        <v>0</v>
      </c>
    </row>
    <row r="394" spans="1:6">
      <c r="A394" s="15"/>
      <c r="B394" s="8"/>
      <c r="C394" s="8"/>
      <c r="D394" s="8"/>
      <c r="E394" s="8"/>
      <c r="F394" s="12">
        <f>IF(B394="","",IFERROR(INDEX(Items!$B$5:$B$504,MATCH(B394,Items!$A$5:$A$504,0)),"Code not found"))</f>
        <v>0</v>
      </c>
    </row>
    <row r="395" spans="1:6">
      <c r="A395" s="15"/>
      <c r="B395" s="8"/>
      <c r="C395" s="8"/>
      <c r="D395" s="8"/>
      <c r="E395" s="8"/>
      <c r="F395" s="12">
        <f>IF(B395="","",IFERROR(INDEX(Items!$B$5:$B$504,MATCH(B395,Items!$A$5:$A$504,0)),"Code not found"))</f>
        <v>0</v>
      </c>
    </row>
    <row r="396" spans="1:6">
      <c r="A396" s="15"/>
      <c r="B396" s="8"/>
      <c r="C396" s="8"/>
      <c r="D396" s="8"/>
      <c r="E396" s="8"/>
      <c r="F396" s="12">
        <f>IF(B396="","",IFERROR(INDEX(Items!$B$5:$B$504,MATCH(B396,Items!$A$5:$A$504,0)),"Code not found"))</f>
        <v>0</v>
      </c>
    </row>
    <row r="397" spans="1:6">
      <c r="A397" s="15"/>
      <c r="B397" s="8"/>
      <c r="C397" s="8"/>
      <c r="D397" s="8"/>
      <c r="E397" s="8"/>
      <c r="F397" s="12">
        <f>IF(B397="","",IFERROR(INDEX(Items!$B$5:$B$504,MATCH(B397,Items!$A$5:$A$504,0)),"Code not found"))</f>
        <v>0</v>
      </c>
    </row>
    <row r="398" spans="1:6">
      <c r="A398" s="15"/>
      <c r="B398" s="8"/>
      <c r="C398" s="8"/>
      <c r="D398" s="8"/>
      <c r="E398" s="8"/>
      <c r="F398" s="12">
        <f>IF(B398="","",IFERROR(INDEX(Items!$B$5:$B$504,MATCH(B398,Items!$A$5:$A$504,0)),"Code not found"))</f>
        <v>0</v>
      </c>
    </row>
    <row r="399" spans="1:6">
      <c r="A399" s="15"/>
      <c r="B399" s="8"/>
      <c r="C399" s="8"/>
      <c r="D399" s="8"/>
      <c r="E399" s="8"/>
      <c r="F399" s="12">
        <f>IF(B399="","",IFERROR(INDEX(Items!$B$5:$B$504,MATCH(B399,Items!$A$5:$A$504,0)),"Code not found"))</f>
        <v>0</v>
      </c>
    </row>
    <row r="400" spans="1:6">
      <c r="A400" s="15"/>
      <c r="B400" s="8"/>
      <c r="C400" s="8"/>
      <c r="D400" s="8"/>
      <c r="E400" s="8"/>
      <c r="F400" s="12">
        <f>IF(B400="","",IFERROR(INDEX(Items!$B$5:$B$504,MATCH(B400,Items!$A$5:$A$504,0)),"Code not found"))</f>
        <v>0</v>
      </c>
    </row>
    <row r="401" spans="1:6">
      <c r="A401" s="15"/>
      <c r="B401" s="8"/>
      <c r="C401" s="8"/>
      <c r="D401" s="8"/>
      <c r="E401" s="8"/>
      <c r="F401" s="12">
        <f>IF(B401="","",IFERROR(INDEX(Items!$B$5:$B$504,MATCH(B401,Items!$A$5:$A$504,0)),"Code not found"))</f>
        <v>0</v>
      </c>
    </row>
    <row r="402" spans="1:6">
      <c r="A402" s="15"/>
      <c r="B402" s="8"/>
      <c r="C402" s="8"/>
      <c r="D402" s="8"/>
      <c r="E402" s="8"/>
      <c r="F402" s="12">
        <f>IF(B402="","",IFERROR(INDEX(Items!$B$5:$B$504,MATCH(B402,Items!$A$5:$A$504,0)),"Code not found"))</f>
        <v>0</v>
      </c>
    </row>
    <row r="403" spans="1:6">
      <c r="A403" s="15"/>
      <c r="B403" s="8"/>
      <c r="C403" s="8"/>
      <c r="D403" s="8"/>
      <c r="E403" s="8"/>
      <c r="F403" s="12">
        <f>IF(B403="","",IFERROR(INDEX(Items!$B$5:$B$504,MATCH(B403,Items!$A$5:$A$504,0)),"Code not found"))</f>
        <v>0</v>
      </c>
    </row>
    <row r="404" spans="1:6">
      <c r="A404" s="15"/>
      <c r="B404" s="8"/>
      <c r="C404" s="8"/>
      <c r="D404" s="8"/>
      <c r="E404" s="8"/>
      <c r="F404" s="12">
        <f>IF(B404="","",IFERROR(INDEX(Items!$B$5:$B$504,MATCH(B404,Items!$A$5:$A$504,0)),"Code not found"))</f>
        <v>0</v>
      </c>
    </row>
    <row r="405" spans="1:6">
      <c r="A405" s="15"/>
      <c r="B405" s="8"/>
      <c r="C405" s="8"/>
      <c r="D405" s="8"/>
      <c r="E405" s="8"/>
      <c r="F405" s="12">
        <f>IF(B405="","",IFERROR(INDEX(Items!$B$5:$B$504,MATCH(B405,Items!$A$5:$A$504,0)),"Code not found"))</f>
        <v>0</v>
      </c>
    </row>
    <row r="406" spans="1:6">
      <c r="A406" s="15"/>
      <c r="B406" s="8"/>
      <c r="C406" s="8"/>
      <c r="D406" s="8"/>
      <c r="E406" s="8"/>
      <c r="F406" s="12">
        <f>IF(B406="","",IFERROR(INDEX(Items!$B$5:$B$504,MATCH(B406,Items!$A$5:$A$504,0)),"Code not found"))</f>
        <v>0</v>
      </c>
    </row>
    <row r="407" spans="1:6">
      <c r="A407" s="15"/>
      <c r="B407" s="8"/>
      <c r="C407" s="8"/>
      <c r="D407" s="8"/>
      <c r="E407" s="8"/>
      <c r="F407" s="12">
        <f>IF(B407="","",IFERROR(INDEX(Items!$B$5:$B$504,MATCH(B407,Items!$A$5:$A$504,0)),"Code not found"))</f>
        <v>0</v>
      </c>
    </row>
    <row r="408" spans="1:6">
      <c r="A408" s="15"/>
      <c r="B408" s="8"/>
      <c r="C408" s="8"/>
      <c r="D408" s="8"/>
      <c r="E408" s="8"/>
      <c r="F408" s="12">
        <f>IF(B408="","",IFERROR(INDEX(Items!$B$5:$B$504,MATCH(B408,Items!$A$5:$A$504,0)),"Code not found"))</f>
        <v>0</v>
      </c>
    </row>
    <row r="409" spans="1:6">
      <c r="A409" s="15"/>
      <c r="B409" s="8"/>
      <c r="C409" s="8"/>
      <c r="D409" s="8"/>
      <c r="E409" s="8"/>
      <c r="F409" s="12">
        <f>IF(B409="","",IFERROR(INDEX(Items!$B$5:$B$504,MATCH(B409,Items!$A$5:$A$504,0)),"Code not found"))</f>
        <v>0</v>
      </c>
    </row>
    <row r="410" spans="1:6">
      <c r="A410" s="15"/>
      <c r="B410" s="8"/>
      <c r="C410" s="8"/>
      <c r="D410" s="8"/>
      <c r="E410" s="8"/>
      <c r="F410" s="12">
        <f>IF(B410="","",IFERROR(INDEX(Items!$B$5:$B$504,MATCH(B410,Items!$A$5:$A$504,0)),"Code not found"))</f>
        <v>0</v>
      </c>
    </row>
    <row r="411" spans="1:6">
      <c r="A411" s="15"/>
      <c r="B411" s="8"/>
      <c r="C411" s="8"/>
      <c r="D411" s="8"/>
      <c r="E411" s="8"/>
      <c r="F411" s="12">
        <f>IF(B411="","",IFERROR(INDEX(Items!$B$5:$B$504,MATCH(B411,Items!$A$5:$A$504,0)),"Code not found"))</f>
        <v>0</v>
      </c>
    </row>
    <row r="412" spans="1:6">
      <c r="A412" s="15"/>
      <c r="B412" s="8"/>
      <c r="C412" s="8"/>
      <c r="D412" s="8"/>
      <c r="E412" s="8"/>
      <c r="F412" s="12">
        <f>IF(B412="","",IFERROR(INDEX(Items!$B$5:$B$504,MATCH(B412,Items!$A$5:$A$504,0)),"Code not found"))</f>
        <v>0</v>
      </c>
    </row>
    <row r="413" spans="1:6">
      <c r="A413" s="15"/>
      <c r="B413" s="8"/>
      <c r="C413" s="8"/>
      <c r="D413" s="8"/>
      <c r="E413" s="8"/>
      <c r="F413" s="12">
        <f>IF(B413="","",IFERROR(INDEX(Items!$B$5:$B$504,MATCH(B413,Items!$A$5:$A$504,0)),"Code not found"))</f>
        <v>0</v>
      </c>
    </row>
    <row r="414" spans="1:6">
      <c r="A414" s="15"/>
      <c r="B414" s="8"/>
      <c r="C414" s="8"/>
      <c r="D414" s="8"/>
      <c r="E414" s="8"/>
      <c r="F414" s="12">
        <f>IF(B414="","",IFERROR(INDEX(Items!$B$5:$B$504,MATCH(B414,Items!$A$5:$A$504,0)),"Code not found"))</f>
        <v>0</v>
      </c>
    </row>
    <row r="415" spans="1:6">
      <c r="A415" s="15"/>
      <c r="B415" s="8"/>
      <c r="C415" s="8"/>
      <c r="D415" s="8"/>
      <c r="E415" s="8"/>
      <c r="F415" s="12">
        <f>IF(B415="","",IFERROR(INDEX(Items!$B$5:$B$504,MATCH(B415,Items!$A$5:$A$504,0)),"Code not found"))</f>
        <v>0</v>
      </c>
    </row>
    <row r="416" spans="1:6">
      <c r="A416" s="15"/>
      <c r="B416" s="8"/>
      <c r="C416" s="8"/>
      <c r="D416" s="8"/>
      <c r="E416" s="8"/>
      <c r="F416" s="12">
        <f>IF(B416="","",IFERROR(INDEX(Items!$B$5:$B$504,MATCH(B416,Items!$A$5:$A$504,0)),"Code not found"))</f>
        <v>0</v>
      </c>
    </row>
    <row r="417" spans="1:6">
      <c r="A417" s="15"/>
      <c r="B417" s="8"/>
      <c r="C417" s="8"/>
      <c r="D417" s="8"/>
      <c r="E417" s="8"/>
      <c r="F417" s="12">
        <f>IF(B417="","",IFERROR(INDEX(Items!$B$5:$B$504,MATCH(B417,Items!$A$5:$A$504,0)),"Code not found"))</f>
        <v>0</v>
      </c>
    </row>
    <row r="418" spans="1:6">
      <c r="A418" s="15"/>
      <c r="B418" s="8"/>
      <c r="C418" s="8"/>
      <c r="D418" s="8"/>
      <c r="E418" s="8"/>
      <c r="F418" s="12">
        <f>IF(B418="","",IFERROR(INDEX(Items!$B$5:$B$504,MATCH(B418,Items!$A$5:$A$504,0)),"Code not found"))</f>
        <v>0</v>
      </c>
    </row>
    <row r="419" spans="1:6">
      <c r="A419" s="15"/>
      <c r="B419" s="8"/>
      <c r="C419" s="8"/>
      <c r="D419" s="8"/>
      <c r="E419" s="8"/>
      <c r="F419" s="12">
        <f>IF(B419="","",IFERROR(INDEX(Items!$B$5:$B$504,MATCH(B419,Items!$A$5:$A$504,0)),"Code not found"))</f>
        <v>0</v>
      </c>
    </row>
    <row r="420" spans="1:6">
      <c r="A420" s="15"/>
      <c r="B420" s="8"/>
      <c r="C420" s="8"/>
      <c r="D420" s="8"/>
      <c r="E420" s="8"/>
      <c r="F420" s="12">
        <f>IF(B420="","",IFERROR(INDEX(Items!$B$5:$B$504,MATCH(B420,Items!$A$5:$A$504,0)),"Code not found"))</f>
        <v>0</v>
      </c>
    </row>
    <row r="421" spans="1:6">
      <c r="A421" s="15"/>
      <c r="B421" s="8"/>
      <c r="C421" s="8"/>
      <c r="D421" s="8"/>
      <c r="E421" s="8"/>
      <c r="F421" s="12">
        <f>IF(B421="","",IFERROR(INDEX(Items!$B$5:$B$504,MATCH(B421,Items!$A$5:$A$504,0)),"Code not found"))</f>
        <v>0</v>
      </c>
    </row>
    <row r="422" spans="1:6">
      <c r="A422" s="15"/>
      <c r="B422" s="8"/>
      <c r="C422" s="8"/>
      <c r="D422" s="8"/>
      <c r="E422" s="8"/>
      <c r="F422" s="12">
        <f>IF(B422="","",IFERROR(INDEX(Items!$B$5:$B$504,MATCH(B422,Items!$A$5:$A$504,0)),"Code not found"))</f>
        <v>0</v>
      </c>
    </row>
    <row r="423" spans="1:6">
      <c r="A423" s="15"/>
      <c r="B423" s="8"/>
      <c r="C423" s="8"/>
      <c r="D423" s="8"/>
      <c r="E423" s="8"/>
      <c r="F423" s="12">
        <f>IF(B423="","",IFERROR(INDEX(Items!$B$5:$B$504,MATCH(B423,Items!$A$5:$A$504,0)),"Code not found"))</f>
        <v>0</v>
      </c>
    </row>
    <row r="424" spans="1:6">
      <c r="A424" s="15"/>
      <c r="B424" s="8"/>
      <c r="C424" s="8"/>
      <c r="D424" s="8"/>
      <c r="E424" s="8"/>
      <c r="F424" s="12">
        <f>IF(B424="","",IFERROR(INDEX(Items!$B$5:$B$504,MATCH(B424,Items!$A$5:$A$504,0)),"Code not found"))</f>
        <v>0</v>
      </c>
    </row>
    <row r="425" spans="1:6">
      <c r="A425" s="15"/>
      <c r="B425" s="8"/>
      <c r="C425" s="8"/>
      <c r="D425" s="8"/>
      <c r="E425" s="8"/>
      <c r="F425" s="12">
        <f>IF(B425="","",IFERROR(INDEX(Items!$B$5:$B$504,MATCH(B425,Items!$A$5:$A$504,0)),"Code not found"))</f>
        <v>0</v>
      </c>
    </row>
    <row r="426" spans="1:6">
      <c r="A426" s="15"/>
      <c r="B426" s="8"/>
      <c r="C426" s="8"/>
      <c r="D426" s="8"/>
      <c r="E426" s="8"/>
      <c r="F426" s="12">
        <f>IF(B426="","",IFERROR(INDEX(Items!$B$5:$B$504,MATCH(B426,Items!$A$5:$A$504,0)),"Code not found"))</f>
        <v>0</v>
      </c>
    </row>
    <row r="427" spans="1:6">
      <c r="A427" s="15"/>
      <c r="B427" s="8"/>
      <c r="C427" s="8"/>
      <c r="D427" s="8"/>
      <c r="E427" s="8"/>
      <c r="F427" s="12">
        <f>IF(B427="","",IFERROR(INDEX(Items!$B$5:$B$504,MATCH(B427,Items!$A$5:$A$504,0)),"Code not found"))</f>
        <v>0</v>
      </c>
    </row>
    <row r="428" spans="1:6">
      <c r="A428" s="15"/>
      <c r="B428" s="8"/>
      <c r="C428" s="8"/>
      <c r="D428" s="8"/>
      <c r="E428" s="8"/>
      <c r="F428" s="12">
        <f>IF(B428="","",IFERROR(INDEX(Items!$B$5:$B$504,MATCH(B428,Items!$A$5:$A$504,0)),"Code not found"))</f>
        <v>0</v>
      </c>
    </row>
    <row r="429" spans="1:6">
      <c r="A429" s="15"/>
      <c r="B429" s="8"/>
      <c r="C429" s="8"/>
      <c r="D429" s="8"/>
      <c r="E429" s="8"/>
      <c r="F429" s="12">
        <f>IF(B429="","",IFERROR(INDEX(Items!$B$5:$B$504,MATCH(B429,Items!$A$5:$A$504,0)),"Code not found"))</f>
        <v>0</v>
      </c>
    </row>
    <row r="430" spans="1:6">
      <c r="A430" s="15"/>
      <c r="B430" s="8"/>
      <c r="C430" s="8"/>
      <c r="D430" s="8"/>
      <c r="E430" s="8"/>
      <c r="F430" s="12">
        <f>IF(B430="","",IFERROR(INDEX(Items!$B$5:$B$504,MATCH(B430,Items!$A$5:$A$504,0)),"Code not found"))</f>
        <v>0</v>
      </c>
    </row>
    <row r="431" spans="1:6">
      <c r="A431" s="15"/>
      <c r="B431" s="8"/>
      <c r="C431" s="8"/>
      <c r="D431" s="8"/>
      <c r="E431" s="8"/>
      <c r="F431" s="12">
        <f>IF(B431="","",IFERROR(INDEX(Items!$B$5:$B$504,MATCH(B431,Items!$A$5:$A$504,0)),"Code not found"))</f>
        <v>0</v>
      </c>
    </row>
    <row r="432" spans="1:6">
      <c r="A432" s="15"/>
      <c r="B432" s="8"/>
      <c r="C432" s="8"/>
      <c r="D432" s="8"/>
      <c r="E432" s="8"/>
      <c r="F432" s="12">
        <f>IF(B432="","",IFERROR(INDEX(Items!$B$5:$B$504,MATCH(B432,Items!$A$5:$A$504,0)),"Code not found"))</f>
        <v>0</v>
      </c>
    </row>
    <row r="433" spans="1:6">
      <c r="A433" s="15"/>
      <c r="B433" s="8"/>
      <c r="C433" s="8"/>
      <c r="D433" s="8"/>
      <c r="E433" s="8"/>
      <c r="F433" s="12">
        <f>IF(B433="","",IFERROR(INDEX(Items!$B$5:$B$504,MATCH(B433,Items!$A$5:$A$504,0)),"Code not found"))</f>
        <v>0</v>
      </c>
    </row>
    <row r="434" spans="1:6">
      <c r="A434" s="15"/>
      <c r="B434" s="8"/>
      <c r="C434" s="8"/>
      <c r="D434" s="8"/>
      <c r="E434" s="8"/>
      <c r="F434" s="12">
        <f>IF(B434="","",IFERROR(INDEX(Items!$B$5:$B$504,MATCH(B434,Items!$A$5:$A$504,0)),"Code not found"))</f>
        <v>0</v>
      </c>
    </row>
    <row r="435" spans="1:6">
      <c r="A435" s="15"/>
      <c r="B435" s="8"/>
      <c r="C435" s="8"/>
      <c r="D435" s="8"/>
      <c r="E435" s="8"/>
      <c r="F435" s="12">
        <f>IF(B435="","",IFERROR(INDEX(Items!$B$5:$B$504,MATCH(B435,Items!$A$5:$A$504,0)),"Code not found"))</f>
        <v>0</v>
      </c>
    </row>
    <row r="436" spans="1:6">
      <c r="A436" s="15"/>
      <c r="B436" s="8"/>
      <c r="C436" s="8"/>
      <c r="D436" s="8"/>
      <c r="E436" s="8"/>
      <c r="F436" s="12">
        <f>IF(B436="","",IFERROR(INDEX(Items!$B$5:$B$504,MATCH(B436,Items!$A$5:$A$504,0)),"Code not found"))</f>
        <v>0</v>
      </c>
    </row>
    <row r="437" spans="1:6">
      <c r="A437" s="15"/>
      <c r="B437" s="8"/>
      <c r="C437" s="8"/>
      <c r="D437" s="8"/>
      <c r="E437" s="8"/>
      <c r="F437" s="12">
        <f>IF(B437="","",IFERROR(INDEX(Items!$B$5:$B$504,MATCH(B437,Items!$A$5:$A$504,0)),"Code not found"))</f>
        <v>0</v>
      </c>
    </row>
    <row r="438" spans="1:6">
      <c r="A438" s="15"/>
      <c r="B438" s="8"/>
      <c r="C438" s="8"/>
      <c r="D438" s="8"/>
      <c r="E438" s="8"/>
      <c r="F438" s="12">
        <f>IF(B438="","",IFERROR(INDEX(Items!$B$5:$B$504,MATCH(B438,Items!$A$5:$A$504,0)),"Code not found"))</f>
        <v>0</v>
      </c>
    </row>
    <row r="439" spans="1:6">
      <c r="A439" s="15"/>
      <c r="B439" s="8"/>
      <c r="C439" s="8"/>
      <c r="D439" s="8"/>
      <c r="E439" s="8"/>
      <c r="F439" s="12">
        <f>IF(B439="","",IFERROR(INDEX(Items!$B$5:$B$504,MATCH(B439,Items!$A$5:$A$504,0)),"Code not found"))</f>
        <v>0</v>
      </c>
    </row>
    <row r="440" spans="1:6">
      <c r="A440" s="15"/>
      <c r="B440" s="8"/>
      <c r="C440" s="8"/>
      <c r="D440" s="8"/>
      <c r="E440" s="8"/>
      <c r="F440" s="12">
        <f>IF(B440="","",IFERROR(INDEX(Items!$B$5:$B$504,MATCH(B440,Items!$A$5:$A$504,0)),"Code not found"))</f>
        <v>0</v>
      </c>
    </row>
    <row r="441" spans="1:6">
      <c r="A441" s="15"/>
      <c r="B441" s="8"/>
      <c r="C441" s="8"/>
      <c r="D441" s="8"/>
      <c r="E441" s="8"/>
      <c r="F441" s="12">
        <f>IF(B441="","",IFERROR(INDEX(Items!$B$5:$B$504,MATCH(B441,Items!$A$5:$A$504,0)),"Code not found"))</f>
        <v>0</v>
      </c>
    </row>
    <row r="442" spans="1:6">
      <c r="A442" s="15"/>
      <c r="B442" s="8"/>
      <c r="C442" s="8"/>
      <c r="D442" s="8"/>
      <c r="E442" s="8"/>
      <c r="F442" s="12">
        <f>IF(B442="","",IFERROR(INDEX(Items!$B$5:$B$504,MATCH(B442,Items!$A$5:$A$504,0)),"Code not found"))</f>
        <v>0</v>
      </c>
    </row>
    <row r="443" spans="1:6">
      <c r="A443" s="15"/>
      <c r="B443" s="8"/>
      <c r="C443" s="8"/>
      <c r="D443" s="8"/>
      <c r="E443" s="8"/>
      <c r="F443" s="12">
        <f>IF(B443="","",IFERROR(INDEX(Items!$B$5:$B$504,MATCH(B443,Items!$A$5:$A$504,0)),"Code not found"))</f>
        <v>0</v>
      </c>
    </row>
    <row r="444" spans="1:6">
      <c r="A444" s="15"/>
      <c r="B444" s="8"/>
      <c r="C444" s="8"/>
      <c r="D444" s="8"/>
      <c r="E444" s="8"/>
      <c r="F444" s="12">
        <f>IF(B444="","",IFERROR(INDEX(Items!$B$5:$B$504,MATCH(B444,Items!$A$5:$A$504,0)),"Code not found"))</f>
        <v>0</v>
      </c>
    </row>
    <row r="445" spans="1:6">
      <c r="A445" s="15"/>
      <c r="B445" s="8"/>
      <c r="C445" s="8"/>
      <c r="D445" s="8"/>
      <c r="E445" s="8"/>
      <c r="F445" s="12">
        <f>IF(B445="","",IFERROR(INDEX(Items!$B$5:$B$504,MATCH(B445,Items!$A$5:$A$504,0)),"Code not found"))</f>
        <v>0</v>
      </c>
    </row>
    <row r="446" spans="1:6">
      <c r="A446" s="15"/>
      <c r="B446" s="8"/>
      <c r="C446" s="8"/>
      <c r="D446" s="8"/>
      <c r="E446" s="8"/>
      <c r="F446" s="12">
        <f>IF(B446="","",IFERROR(INDEX(Items!$B$5:$B$504,MATCH(B446,Items!$A$5:$A$504,0)),"Code not found"))</f>
        <v>0</v>
      </c>
    </row>
    <row r="447" spans="1:6">
      <c r="A447" s="15"/>
      <c r="B447" s="8"/>
      <c r="C447" s="8"/>
      <c r="D447" s="8"/>
      <c r="E447" s="8"/>
      <c r="F447" s="12">
        <f>IF(B447="","",IFERROR(INDEX(Items!$B$5:$B$504,MATCH(B447,Items!$A$5:$A$504,0)),"Code not found"))</f>
        <v>0</v>
      </c>
    </row>
    <row r="448" spans="1:6">
      <c r="A448" s="15"/>
      <c r="B448" s="8"/>
      <c r="C448" s="8"/>
      <c r="D448" s="8"/>
      <c r="E448" s="8"/>
      <c r="F448" s="12">
        <f>IF(B448="","",IFERROR(INDEX(Items!$B$5:$B$504,MATCH(B448,Items!$A$5:$A$504,0)),"Code not found"))</f>
        <v>0</v>
      </c>
    </row>
    <row r="449" spans="1:6">
      <c r="A449" s="15"/>
      <c r="B449" s="8"/>
      <c r="C449" s="8"/>
      <c r="D449" s="8"/>
      <c r="E449" s="8"/>
      <c r="F449" s="12">
        <f>IF(B449="","",IFERROR(INDEX(Items!$B$5:$B$504,MATCH(B449,Items!$A$5:$A$504,0)),"Code not found"))</f>
        <v>0</v>
      </c>
    </row>
    <row r="450" spans="1:6">
      <c r="A450" s="15"/>
      <c r="B450" s="8"/>
      <c r="C450" s="8"/>
      <c r="D450" s="8"/>
      <c r="E450" s="8"/>
      <c r="F450" s="12">
        <f>IF(B450="","",IFERROR(INDEX(Items!$B$5:$B$504,MATCH(B450,Items!$A$5:$A$504,0)),"Code not found"))</f>
        <v>0</v>
      </c>
    </row>
    <row r="451" spans="1:6">
      <c r="A451" s="15"/>
      <c r="B451" s="8"/>
      <c r="C451" s="8"/>
      <c r="D451" s="8"/>
      <c r="E451" s="8"/>
      <c r="F451" s="12">
        <f>IF(B451="","",IFERROR(INDEX(Items!$B$5:$B$504,MATCH(B451,Items!$A$5:$A$504,0)),"Code not found"))</f>
        <v>0</v>
      </c>
    </row>
    <row r="452" spans="1:6">
      <c r="A452" s="15"/>
      <c r="B452" s="8"/>
      <c r="C452" s="8"/>
      <c r="D452" s="8"/>
      <c r="E452" s="8"/>
      <c r="F452" s="12">
        <f>IF(B452="","",IFERROR(INDEX(Items!$B$5:$B$504,MATCH(B452,Items!$A$5:$A$504,0)),"Code not found"))</f>
        <v>0</v>
      </c>
    </row>
    <row r="453" spans="1:6">
      <c r="A453" s="15"/>
      <c r="B453" s="8"/>
      <c r="C453" s="8"/>
      <c r="D453" s="8"/>
      <c r="E453" s="8"/>
      <c r="F453" s="12">
        <f>IF(B453="","",IFERROR(INDEX(Items!$B$5:$B$504,MATCH(B453,Items!$A$5:$A$504,0)),"Code not found"))</f>
        <v>0</v>
      </c>
    </row>
    <row r="454" spans="1:6">
      <c r="A454" s="15"/>
      <c r="B454" s="8"/>
      <c r="C454" s="8"/>
      <c r="D454" s="8"/>
      <c r="E454" s="8"/>
      <c r="F454" s="12">
        <f>IF(B454="","",IFERROR(INDEX(Items!$B$5:$B$504,MATCH(B454,Items!$A$5:$A$504,0)),"Code not found"))</f>
        <v>0</v>
      </c>
    </row>
    <row r="455" spans="1:6">
      <c r="A455" s="15"/>
      <c r="B455" s="8"/>
      <c r="C455" s="8"/>
      <c r="D455" s="8"/>
      <c r="E455" s="8"/>
      <c r="F455" s="12">
        <f>IF(B455="","",IFERROR(INDEX(Items!$B$5:$B$504,MATCH(B455,Items!$A$5:$A$504,0)),"Code not found"))</f>
        <v>0</v>
      </c>
    </row>
    <row r="456" spans="1:6">
      <c r="A456" s="15"/>
      <c r="B456" s="8"/>
      <c r="C456" s="8"/>
      <c r="D456" s="8"/>
      <c r="E456" s="8"/>
      <c r="F456" s="12">
        <f>IF(B456="","",IFERROR(INDEX(Items!$B$5:$B$504,MATCH(B456,Items!$A$5:$A$504,0)),"Code not found"))</f>
        <v>0</v>
      </c>
    </row>
    <row r="457" spans="1:6">
      <c r="A457" s="15"/>
      <c r="B457" s="8"/>
      <c r="C457" s="8"/>
      <c r="D457" s="8"/>
      <c r="E457" s="8"/>
      <c r="F457" s="12">
        <f>IF(B457="","",IFERROR(INDEX(Items!$B$5:$B$504,MATCH(B457,Items!$A$5:$A$504,0)),"Code not found"))</f>
        <v>0</v>
      </c>
    </row>
    <row r="458" spans="1:6">
      <c r="A458" s="15"/>
      <c r="B458" s="8"/>
      <c r="C458" s="8"/>
      <c r="D458" s="8"/>
      <c r="E458" s="8"/>
      <c r="F458" s="12">
        <f>IF(B458="","",IFERROR(INDEX(Items!$B$5:$B$504,MATCH(B458,Items!$A$5:$A$504,0)),"Code not found"))</f>
        <v>0</v>
      </c>
    </row>
    <row r="459" spans="1:6">
      <c r="A459" s="15"/>
      <c r="B459" s="8"/>
      <c r="C459" s="8"/>
      <c r="D459" s="8"/>
      <c r="E459" s="8"/>
      <c r="F459" s="12">
        <f>IF(B459="","",IFERROR(INDEX(Items!$B$5:$B$504,MATCH(B459,Items!$A$5:$A$504,0)),"Code not found"))</f>
        <v>0</v>
      </c>
    </row>
    <row r="460" spans="1:6">
      <c r="A460" s="15"/>
      <c r="B460" s="8"/>
      <c r="C460" s="8"/>
      <c r="D460" s="8"/>
      <c r="E460" s="8"/>
      <c r="F460" s="12">
        <f>IF(B460="","",IFERROR(INDEX(Items!$B$5:$B$504,MATCH(B460,Items!$A$5:$A$504,0)),"Code not found"))</f>
        <v>0</v>
      </c>
    </row>
    <row r="461" spans="1:6">
      <c r="A461" s="15"/>
      <c r="B461" s="8"/>
      <c r="C461" s="8"/>
      <c r="D461" s="8"/>
      <c r="E461" s="8"/>
      <c r="F461" s="12">
        <f>IF(B461="","",IFERROR(INDEX(Items!$B$5:$B$504,MATCH(B461,Items!$A$5:$A$504,0)),"Code not found"))</f>
        <v>0</v>
      </c>
    </row>
    <row r="462" spans="1:6">
      <c r="A462" s="15"/>
      <c r="B462" s="8"/>
      <c r="C462" s="8"/>
      <c r="D462" s="8"/>
      <c r="E462" s="8"/>
      <c r="F462" s="12">
        <f>IF(B462="","",IFERROR(INDEX(Items!$B$5:$B$504,MATCH(B462,Items!$A$5:$A$504,0)),"Code not found"))</f>
        <v>0</v>
      </c>
    </row>
    <row r="463" spans="1:6">
      <c r="A463" s="15"/>
      <c r="B463" s="8"/>
      <c r="C463" s="8"/>
      <c r="D463" s="8"/>
      <c r="E463" s="8"/>
      <c r="F463" s="12">
        <f>IF(B463="","",IFERROR(INDEX(Items!$B$5:$B$504,MATCH(B463,Items!$A$5:$A$504,0)),"Code not found"))</f>
        <v>0</v>
      </c>
    </row>
    <row r="464" spans="1:6">
      <c r="A464" s="15"/>
      <c r="B464" s="8"/>
      <c r="C464" s="8"/>
      <c r="D464" s="8"/>
      <c r="E464" s="8"/>
      <c r="F464" s="12">
        <f>IF(B464="","",IFERROR(INDEX(Items!$B$5:$B$504,MATCH(B464,Items!$A$5:$A$504,0)),"Code not found"))</f>
        <v>0</v>
      </c>
    </row>
    <row r="465" spans="1:6">
      <c r="A465" s="15"/>
      <c r="B465" s="8"/>
      <c r="C465" s="8"/>
      <c r="D465" s="8"/>
      <c r="E465" s="8"/>
      <c r="F465" s="12">
        <f>IF(B465="","",IFERROR(INDEX(Items!$B$5:$B$504,MATCH(B465,Items!$A$5:$A$504,0)),"Code not found"))</f>
        <v>0</v>
      </c>
    </row>
    <row r="466" spans="1:6">
      <c r="A466" s="15"/>
      <c r="B466" s="8"/>
      <c r="C466" s="8"/>
      <c r="D466" s="8"/>
      <c r="E466" s="8"/>
      <c r="F466" s="12">
        <f>IF(B466="","",IFERROR(INDEX(Items!$B$5:$B$504,MATCH(B466,Items!$A$5:$A$504,0)),"Code not found"))</f>
        <v>0</v>
      </c>
    </row>
    <row r="467" spans="1:6">
      <c r="A467" s="15"/>
      <c r="B467" s="8"/>
      <c r="C467" s="8"/>
      <c r="D467" s="8"/>
      <c r="E467" s="8"/>
      <c r="F467" s="12">
        <f>IF(B467="","",IFERROR(INDEX(Items!$B$5:$B$504,MATCH(B467,Items!$A$5:$A$504,0)),"Code not found"))</f>
        <v>0</v>
      </c>
    </row>
    <row r="468" spans="1:6">
      <c r="A468" s="15"/>
      <c r="B468" s="8"/>
      <c r="C468" s="8"/>
      <c r="D468" s="8"/>
      <c r="E468" s="8"/>
      <c r="F468" s="12">
        <f>IF(B468="","",IFERROR(INDEX(Items!$B$5:$B$504,MATCH(B468,Items!$A$5:$A$504,0)),"Code not found"))</f>
        <v>0</v>
      </c>
    </row>
    <row r="469" spans="1:6">
      <c r="A469" s="15"/>
      <c r="B469" s="8"/>
      <c r="C469" s="8"/>
      <c r="D469" s="8"/>
      <c r="E469" s="8"/>
      <c r="F469" s="12">
        <f>IF(B469="","",IFERROR(INDEX(Items!$B$5:$B$504,MATCH(B469,Items!$A$5:$A$504,0)),"Code not found"))</f>
        <v>0</v>
      </c>
    </row>
    <row r="470" spans="1:6">
      <c r="A470" s="15"/>
      <c r="B470" s="8"/>
      <c r="C470" s="8"/>
      <c r="D470" s="8"/>
      <c r="E470" s="8"/>
      <c r="F470" s="12">
        <f>IF(B470="","",IFERROR(INDEX(Items!$B$5:$B$504,MATCH(B470,Items!$A$5:$A$504,0)),"Code not found"))</f>
        <v>0</v>
      </c>
    </row>
    <row r="471" spans="1:6">
      <c r="A471" s="15"/>
      <c r="B471" s="8"/>
      <c r="C471" s="8"/>
      <c r="D471" s="8"/>
      <c r="E471" s="8"/>
      <c r="F471" s="12">
        <f>IF(B471="","",IFERROR(INDEX(Items!$B$5:$B$504,MATCH(B471,Items!$A$5:$A$504,0)),"Code not found"))</f>
        <v>0</v>
      </c>
    </row>
    <row r="472" spans="1:6">
      <c r="A472" s="15"/>
      <c r="B472" s="8"/>
      <c r="C472" s="8"/>
      <c r="D472" s="8"/>
      <c r="E472" s="8"/>
      <c r="F472" s="12">
        <f>IF(B472="","",IFERROR(INDEX(Items!$B$5:$B$504,MATCH(B472,Items!$A$5:$A$504,0)),"Code not found"))</f>
        <v>0</v>
      </c>
    </row>
    <row r="473" spans="1:6">
      <c r="A473" s="15"/>
      <c r="B473" s="8"/>
      <c r="C473" s="8"/>
      <c r="D473" s="8"/>
      <c r="E473" s="8"/>
      <c r="F473" s="12">
        <f>IF(B473="","",IFERROR(INDEX(Items!$B$5:$B$504,MATCH(B473,Items!$A$5:$A$504,0)),"Code not found"))</f>
        <v>0</v>
      </c>
    </row>
    <row r="474" spans="1:6">
      <c r="A474" s="15"/>
      <c r="B474" s="8"/>
      <c r="C474" s="8"/>
      <c r="D474" s="8"/>
      <c r="E474" s="8"/>
      <c r="F474" s="12">
        <f>IF(B474="","",IFERROR(INDEX(Items!$B$5:$B$504,MATCH(B474,Items!$A$5:$A$504,0)),"Code not found"))</f>
        <v>0</v>
      </c>
    </row>
    <row r="475" spans="1:6">
      <c r="A475" s="15"/>
      <c r="B475" s="8"/>
      <c r="C475" s="8"/>
      <c r="D475" s="8"/>
      <c r="E475" s="8"/>
      <c r="F475" s="12">
        <f>IF(B475="","",IFERROR(INDEX(Items!$B$5:$B$504,MATCH(B475,Items!$A$5:$A$504,0)),"Code not found"))</f>
        <v>0</v>
      </c>
    </row>
    <row r="476" spans="1:6">
      <c r="A476" s="15"/>
      <c r="B476" s="8"/>
      <c r="C476" s="8"/>
      <c r="D476" s="8"/>
      <c r="E476" s="8"/>
      <c r="F476" s="12">
        <f>IF(B476="","",IFERROR(INDEX(Items!$B$5:$B$504,MATCH(B476,Items!$A$5:$A$504,0)),"Code not found"))</f>
        <v>0</v>
      </c>
    </row>
    <row r="477" spans="1:6">
      <c r="A477" s="15"/>
      <c r="B477" s="8"/>
      <c r="C477" s="8"/>
      <c r="D477" s="8"/>
      <c r="E477" s="8"/>
      <c r="F477" s="12">
        <f>IF(B477="","",IFERROR(INDEX(Items!$B$5:$B$504,MATCH(B477,Items!$A$5:$A$504,0)),"Code not found"))</f>
        <v>0</v>
      </c>
    </row>
    <row r="478" spans="1:6">
      <c r="A478" s="15"/>
      <c r="B478" s="8"/>
      <c r="C478" s="8"/>
      <c r="D478" s="8"/>
      <c r="E478" s="8"/>
      <c r="F478" s="12">
        <f>IF(B478="","",IFERROR(INDEX(Items!$B$5:$B$504,MATCH(B478,Items!$A$5:$A$504,0)),"Code not found"))</f>
        <v>0</v>
      </c>
    </row>
    <row r="479" spans="1:6">
      <c r="A479" s="15"/>
      <c r="B479" s="8"/>
      <c r="C479" s="8"/>
      <c r="D479" s="8"/>
      <c r="E479" s="8"/>
      <c r="F479" s="12">
        <f>IF(B479="","",IFERROR(INDEX(Items!$B$5:$B$504,MATCH(B479,Items!$A$5:$A$504,0)),"Code not found"))</f>
        <v>0</v>
      </c>
    </row>
    <row r="480" spans="1:6">
      <c r="A480" s="15"/>
      <c r="B480" s="8"/>
      <c r="C480" s="8"/>
      <c r="D480" s="8"/>
      <c r="E480" s="8"/>
      <c r="F480" s="12">
        <f>IF(B480="","",IFERROR(INDEX(Items!$B$5:$B$504,MATCH(B480,Items!$A$5:$A$504,0)),"Code not found"))</f>
        <v>0</v>
      </c>
    </row>
    <row r="481" spans="1:6">
      <c r="A481" s="15"/>
      <c r="B481" s="8"/>
      <c r="C481" s="8"/>
      <c r="D481" s="8"/>
      <c r="E481" s="8"/>
      <c r="F481" s="12">
        <f>IF(B481="","",IFERROR(INDEX(Items!$B$5:$B$504,MATCH(B481,Items!$A$5:$A$504,0)),"Code not found"))</f>
        <v>0</v>
      </c>
    </row>
    <row r="482" spans="1:6">
      <c r="A482" s="15"/>
      <c r="B482" s="8"/>
      <c r="C482" s="8"/>
      <c r="D482" s="8"/>
      <c r="E482" s="8"/>
      <c r="F482" s="12">
        <f>IF(B482="","",IFERROR(INDEX(Items!$B$5:$B$504,MATCH(B482,Items!$A$5:$A$504,0)),"Code not found"))</f>
        <v>0</v>
      </c>
    </row>
    <row r="483" spans="1:6">
      <c r="A483" s="15"/>
      <c r="B483" s="8"/>
      <c r="C483" s="8"/>
      <c r="D483" s="8"/>
      <c r="E483" s="8"/>
      <c r="F483" s="12">
        <f>IF(B483="","",IFERROR(INDEX(Items!$B$5:$B$504,MATCH(B483,Items!$A$5:$A$504,0)),"Code not found"))</f>
        <v>0</v>
      </c>
    </row>
    <row r="484" spans="1:6">
      <c r="A484" s="15"/>
      <c r="B484" s="8"/>
      <c r="C484" s="8"/>
      <c r="D484" s="8"/>
      <c r="E484" s="8"/>
      <c r="F484" s="12">
        <f>IF(B484="","",IFERROR(INDEX(Items!$B$5:$B$504,MATCH(B484,Items!$A$5:$A$504,0)),"Code not found"))</f>
        <v>0</v>
      </c>
    </row>
    <row r="485" spans="1:6">
      <c r="A485" s="15"/>
      <c r="B485" s="8"/>
      <c r="C485" s="8"/>
      <c r="D485" s="8"/>
      <c r="E485" s="8"/>
      <c r="F485" s="12">
        <f>IF(B485="","",IFERROR(INDEX(Items!$B$5:$B$504,MATCH(B485,Items!$A$5:$A$504,0)),"Code not found"))</f>
        <v>0</v>
      </c>
    </row>
    <row r="486" spans="1:6">
      <c r="A486" s="15"/>
      <c r="B486" s="8"/>
      <c r="C486" s="8"/>
      <c r="D486" s="8"/>
      <c r="E486" s="8"/>
      <c r="F486" s="12">
        <f>IF(B486="","",IFERROR(INDEX(Items!$B$5:$B$504,MATCH(B486,Items!$A$5:$A$504,0)),"Code not found"))</f>
        <v>0</v>
      </c>
    </row>
    <row r="487" spans="1:6">
      <c r="A487" s="15"/>
      <c r="B487" s="8"/>
      <c r="C487" s="8"/>
      <c r="D487" s="8"/>
      <c r="E487" s="8"/>
      <c r="F487" s="12">
        <f>IF(B487="","",IFERROR(INDEX(Items!$B$5:$B$504,MATCH(B487,Items!$A$5:$A$504,0)),"Code not found"))</f>
        <v>0</v>
      </c>
    </row>
    <row r="488" spans="1:6">
      <c r="A488" s="15"/>
      <c r="B488" s="8"/>
      <c r="C488" s="8"/>
      <c r="D488" s="8"/>
      <c r="E488" s="8"/>
      <c r="F488" s="12">
        <f>IF(B488="","",IFERROR(INDEX(Items!$B$5:$B$504,MATCH(B488,Items!$A$5:$A$504,0)),"Code not found"))</f>
        <v>0</v>
      </c>
    </row>
    <row r="489" spans="1:6">
      <c r="A489" s="15"/>
      <c r="B489" s="8"/>
      <c r="C489" s="8"/>
      <c r="D489" s="8"/>
      <c r="E489" s="8"/>
      <c r="F489" s="12">
        <f>IF(B489="","",IFERROR(INDEX(Items!$B$5:$B$504,MATCH(B489,Items!$A$5:$A$504,0)),"Code not found"))</f>
        <v>0</v>
      </c>
    </row>
    <row r="490" spans="1:6">
      <c r="A490" s="15"/>
      <c r="B490" s="8"/>
      <c r="C490" s="8"/>
      <c r="D490" s="8"/>
      <c r="E490" s="8"/>
      <c r="F490" s="12">
        <f>IF(B490="","",IFERROR(INDEX(Items!$B$5:$B$504,MATCH(B490,Items!$A$5:$A$504,0)),"Code not found"))</f>
        <v>0</v>
      </c>
    </row>
    <row r="491" spans="1:6">
      <c r="A491" s="15"/>
      <c r="B491" s="8"/>
      <c r="C491" s="8"/>
      <c r="D491" s="8"/>
      <c r="E491" s="8"/>
      <c r="F491" s="12">
        <f>IF(B491="","",IFERROR(INDEX(Items!$B$5:$B$504,MATCH(B491,Items!$A$5:$A$504,0)),"Code not found"))</f>
        <v>0</v>
      </c>
    </row>
    <row r="492" spans="1:6">
      <c r="A492" s="15"/>
      <c r="B492" s="8"/>
      <c r="C492" s="8"/>
      <c r="D492" s="8"/>
      <c r="E492" s="8"/>
      <c r="F492" s="12">
        <f>IF(B492="","",IFERROR(INDEX(Items!$B$5:$B$504,MATCH(B492,Items!$A$5:$A$504,0)),"Code not found"))</f>
        <v>0</v>
      </c>
    </row>
    <row r="493" spans="1:6">
      <c r="A493" s="15"/>
      <c r="B493" s="8"/>
      <c r="C493" s="8"/>
      <c r="D493" s="8"/>
      <c r="E493" s="8"/>
      <c r="F493" s="12">
        <f>IF(B493="","",IFERROR(INDEX(Items!$B$5:$B$504,MATCH(B493,Items!$A$5:$A$504,0)),"Code not found"))</f>
        <v>0</v>
      </c>
    </row>
    <row r="494" spans="1:6">
      <c r="A494" s="15"/>
      <c r="B494" s="8"/>
      <c r="C494" s="8"/>
      <c r="D494" s="8"/>
      <c r="E494" s="8"/>
      <c r="F494" s="12">
        <f>IF(B494="","",IFERROR(INDEX(Items!$B$5:$B$504,MATCH(B494,Items!$A$5:$A$504,0)),"Code not found"))</f>
        <v>0</v>
      </c>
    </row>
    <row r="495" spans="1:6">
      <c r="A495" s="15"/>
      <c r="B495" s="8"/>
      <c r="C495" s="8"/>
      <c r="D495" s="8"/>
      <c r="E495" s="8"/>
      <c r="F495" s="12">
        <f>IF(B495="","",IFERROR(INDEX(Items!$B$5:$B$504,MATCH(B495,Items!$A$5:$A$504,0)),"Code not found"))</f>
        <v>0</v>
      </c>
    </row>
    <row r="496" spans="1:6">
      <c r="A496" s="15"/>
      <c r="B496" s="8"/>
      <c r="C496" s="8"/>
      <c r="D496" s="8"/>
      <c r="E496" s="8"/>
      <c r="F496" s="12">
        <f>IF(B496="","",IFERROR(INDEX(Items!$B$5:$B$504,MATCH(B496,Items!$A$5:$A$504,0)),"Code not found"))</f>
        <v>0</v>
      </c>
    </row>
    <row r="497" spans="1:6">
      <c r="A497" s="15"/>
      <c r="B497" s="8"/>
      <c r="C497" s="8"/>
      <c r="D497" s="8"/>
      <c r="E497" s="8"/>
      <c r="F497" s="12">
        <f>IF(B497="","",IFERROR(INDEX(Items!$B$5:$B$504,MATCH(B497,Items!$A$5:$A$504,0)),"Code not found"))</f>
        <v>0</v>
      </c>
    </row>
    <row r="498" spans="1:6">
      <c r="A498" s="15"/>
      <c r="B498" s="8"/>
      <c r="C498" s="8"/>
      <c r="D498" s="8"/>
      <c r="E498" s="8"/>
      <c r="F498" s="12">
        <f>IF(B498="","",IFERROR(INDEX(Items!$B$5:$B$504,MATCH(B498,Items!$A$5:$A$504,0)),"Code not found"))</f>
        <v>0</v>
      </c>
    </row>
    <row r="499" spans="1:6">
      <c r="A499" s="15"/>
      <c r="B499" s="8"/>
      <c r="C499" s="8"/>
      <c r="D499" s="8"/>
      <c r="E499" s="8"/>
      <c r="F499" s="12">
        <f>IF(B499="","",IFERROR(INDEX(Items!$B$5:$B$504,MATCH(B499,Items!$A$5:$A$504,0)),"Code not found"))</f>
        <v>0</v>
      </c>
    </row>
    <row r="500" spans="1:6">
      <c r="A500" s="15"/>
      <c r="B500" s="8"/>
      <c r="C500" s="8"/>
      <c r="D500" s="8"/>
      <c r="E500" s="8"/>
      <c r="F500" s="12">
        <f>IF(B500="","",IFERROR(INDEX(Items!$B$5:$B$504,MATCH(B500,Items!$A$5:$A$504,0)),"Code not found"))</f>
        <v>0</v>
      </c>
    </row>
    <row r="501" spans="1:6">
      <c r="A501" s="15"/>
      <c r="B501" s="8"/>
      <c r="C501" s="8"/>
      <c r="D501" s="8"/>
      <c r="E501" s="8"/>
      <c r="F501" s="12">
        <f>IF(B501="","",IFERROR(INDEX(Items!$B$5:$B$504,MATCH(B501,Items!$A$5:$A$504,0)),"Code not found"))</f>
        <v>0</v>
      </c>
    </row>
    <row r="502" spans="1:6">
      <c r="A502" s="15"/>
      <c r="B502" s="8"/>
      <c r="C502" s="8"/>
      <c r="D502" s="8"/>
      <c r="E502" s="8"/>
      <c r="F502" s="12">
        <f>IF(B502="","",IFERROR(INDEX(Items!$B$5:$B$504,MATCH(B502,Items!$A$5:$A$504,0)),"Code not found"))</f>
        <v>0</v>
      </c>
    </row>
    <row r="503" spans="1:6">
      <c r="A503" s="15"/>
      <c r="B503" s="8"/>
      <c r="C503" s="8"/>
      <c r="D503" s="8"/>
      <c r="E503" s="8"/>
      <c r="F503" s="12">
        <f>IF(B503="","",IFERROR(INDEX(Items!$B$5:$B$504,MATCH(B503,Items!$A$5:$A$504,0)),"Code not found"))</f>
        <v>0</v>
      </c>
    </row>
    <row r="504" spans="1:6">
      <c r="A504" s="15"/>
      <c r="B504" s="8"/>
      <c r="C504" s="8"/>
      <c r="D504" s="8"/>
      <c r="E504" s="8"/>
      <c r="F504" s="12">
        <f>IF(B504="","",IFERROR(INDEX(Items!$B$5:$B$504,MATCH(B504,Items!$A$5:$A$504,0)),"Code not found"))</f>
        <v>0</v>
      </c>
    </row>
    <row r="505" spans="1:6">
      <c r="A505" s="15"/>
      <c r="B505" s="8"/>
      <c r="C505" s="8"/>
      <c r="D505" s="8"/>
      <c r="E505" s="8"/>
      <c r="F505" s="12">
        <f>IF(B505="","",IFERROR(INDEX(Items!$B$5:$B$504,MATCH(B505,Items!$A$5:$A$504,0)),"Code not found"))</f>
        <v>0</v>
      </c>
    </row>
    <row r="506" spans="1:6">
      <c r="A506" s="15"/>
      <c r="B506" s="8"/>
      <c r="C506" s="8"/>
      <c r="D506" s="8"/>
      <c r="E506" s="8"/>
      <c r="F506" s="12">
        <f>IF(B506="","",IFERROR(INDEX(Items!$B$5:$B$504,MATCH(B506,Items!$A$5:$A$504,0)),"Code not found"))</f>
        <v>0</v>
      </c>
    </row>
    <row r="507" spans="1:6">
      <c r="A507" s="15"/>
      <c r="B507" s="8"/>
      <c r="C507" s="8"/>
      <c r="D507" s="8"/>
      <c r="E507" s="8"/>
      <c r="F507" s="12">
        <f>IF(B507="","",IFERROR(INDEX(Items!$B$5:$B$504,MATCH(B507,Items!$A$5:$A$504,0)),"Code not found"))</f>
        <v>0</v>
      </c>
    </row>
    <row r="508" spans="1:6">
      <c r="A508" s="15"/>
      <c r="B508" s="8"/>
      <c r="C508" s="8"/>
      <c r="D508" s="8"/>
      <c r="E508" s="8"/>
      <c r="F508" s="12">
        <f>IF(B508="","",IFERROR(INDEX(Items!$B$5:$B$504,MATCH(B508,Items!$A$5:$A$504,0)),"Code not found"))</f>
        <v>0</v>
      </c>
    </row>
    <row r="509" spans="1:6">
      <c r="A509" s="15"/>
      <c r="B509" s="8"/>
      <c r="C509" s="8"/>
      <c r="D509" s="8"/>
      <c r="E509" s="8"/>
      <c r="F509" s="12">
        <f>IF(B509="","",IFERROR(INDEX(Items!$B$5:$B$504,MATCH(B509,Items!$A$5:$A$504,0)),"Code not found"))</f>
        <v>0</v>
      </c>
    </row>
    <row r="510" spans="1:6">
      <c r="A510" s="15"/>
      <c r="B510" s="8"/>
      <c r="C510" s="8"/>
      <c r="D510" s="8"/>
      <c r="E510" s="8"/>
      <c r="F510" s="12">
        <f>IF(B510="","",IFERROR(INDEX(Items!$B$5:$B$504,MATCH(B510,Items!$A$5:$A$504,0)),"Code not found"))</f>
        <v>0</v>
      </c>
    </row>
    <row r="511" spans="1:6">
      <c r="A511" s="15"/>
      <c r="B511" s="8"/>
      <c r="C511" s="8"/>
      <c r="D511" s="8"/>
      <c r="E511" s="8"/>
      <c r="F511" s="12">
        <f>IF(B511="","",IFERROR(INDEX(Items!$B$5:$B$504,MATCH(B511,Items!$A$5:$A$504,0)),"Code not found"))</f>
        <v>0</v>
      </c>
    </row>
    <row r="512" spans="1:6">
      <c r="A512" s="15"/>
      <c r="B512" s="8"/>
      <c r="C512" s="8"/>
      <c r="D512" s="8"/>
      <c r="E512" s="8"/>
      <c r="F512" s="12">
        <f>IF(B512="","",IFERROR(INDEX(Items!$B$5:$B$504,MATCH(B512,Items!$A$5:$A$504,0)),"Code not found"))</f>
        <v>0</v>
      </c>
    </row>
    <row r="513" spans="1:6">
      <c r="A513" s="15"/>
      <c r="B513" s="8"/>
      <c r="C513" s="8"/>
      <c r="D513" s="8"/>
      <c r="E513" s="8"/>
      <c r="F513" s="12">
        <f>IF(B513="","",IFERROR(INDEX(Items!$B$5:$B$504,MATCH(B513,Items!$A$5:$A$504,0)),"Code not found"))</f>
        <v>0</v>
      </c>
    </row>
    <row r="514" spans="1:6">
      <c r="A514" s="15"/>
      <c r="B514" s="8"/>
      <c r="C514" s="8"/>
      <c r="D514" s="8"/>
      <c r="E514" s="8"/>
      <c r="F514" s="12">
        <f>IF(B514="","",IFERROR(INDEX(Items!$B$5:$B$504,MATCH(B514,Items!$A$5:$A$504,0)),"Code not found"))</f>
        <v>0</v>
      </c>
    </row>
    <row r="515" spans="1:6">
      <c r="A515" s="15"/>
      <c r="B515" s="8"/>
      <c r="C515" s="8"/>
      <c r="D515" s="8"/>
      <c r="E515" s="8"/>
      <c r="F515" s="12">
        <f>IF(B515="","",IFERROR(INDEX(Items!$B$5:$B$504,MATCH(B515,Items!$A$5:$A$504,0)),"Code not found"))</f>
        <v>0</v>
      </c>
    </row>
    <row r="516" spans="1:6">
      <c r="A516" s="15"/>
      <c r="B516" s="8"/>
      <c r="C516" s="8"/>
      <c r="D516" s="8"/>
      <c r="E516" s="8"/>
      <c r="F516" s="12">
        <f>IF(B516="","",IFERROR(INDEX(Items!$B$5:$B$504,MATCH(B516,Items!$A$5:$A$504,0)),"Code not found"))</f>
        <v>0</v>
      </c>
    </row>
    <row r="517" spans="1:6">
      <c r="A517" s="15"/>
      <c r="B517" s="8"/>
      <c r="C517" s="8"/>
      <c r="D517" s="8"/>
      <c r="E517" s="8"/>
      <c r="F517" s="12">
        <f>IF(B517="","",IFERROR(INDEX(Items!$B$5:$B$504,MATCH(B517,Items!$A$5:$A$504,0)),"Code not found"))</f>
        <v>0</v>
      </c>
    </row>
    <row r="518" spans="1:6">
      <c r="A518" s="15"/>
      <c r="B518" s="8"/>
      <c r="C518" s="8"/>
      <c r="D518" s="8"/>
      <c r="E518" s="8"/>
      <c r="F518" s="12">
        <f>IF(B518="","",IFERROR(INDEX(Items!$B$5:$B$504,MATCH(B518,Items!$A$5:$A$504,0)),"Code not found"))</f>
        <v>0</v>
      </c>
    </row>
    <row r="519" spans="1:6">
      <c r="A519" s="15"/>
      <c r="B519" s="8"/>
      <c r="C519" s="8"/>
      <c r="D519" s="8"/>
      <c r="E519" s="8"/>
      <c r="F519" s="12">
        <f>IF(B519="","",IFERROR(INDEX(Items!$B$5:$B$504,MATCH(B519,Items!$A$5:$A$504,0)),"Code not found"))</f>
        <v>0</v>
      </c>
    </row>
    <row r="520" spans="1:6">
      <c r="A520" s="15"/>
      <c r="B520" s="8"/>
      <c r="C520" s="8"/>
      <c r="D520" s="8"/>
      <c r="E520" s="8"/>
      <c r="F520" s="12">
        <f>IF(B520="","",IFERROR(INDEX(Items!$B$5:$B$504,MATCH(B520,Items!$A$5:$A$504,0)),"Code not found"))</f>
        <v>0</v>
      </c>
    </row>
    <row r="521" spans="1:6">
      <c r="A521" s="15"/>
      <c r="B521" s="8"/>
      <c r="C521" s="8"/>
      <c r="D521" s="8"/>
      <c r="E521" s="8"/>
      <c r="F521" s="12">
        <f>IF(B521="","",IFERROR(INDEX(Items!$B$5:$B$504,MATCH(B521,Items!$A$5:$A$504,0)),"Code not found"))</f>
        <v>0</v>
      </c>
    </row>
    <row r="522" spans="1:6">
      <c r="A522" s="15"/>
      <c r="B522" s="8"/>
      <c r="C522" s="8"/>
      <c r="D522" s="8"/>
      <c r="E522" s="8"/>
      <c r="F522" s="12">
        <f>IF(B522="","",IFERROR(INDEX(Items!$B$5:$B$504,MATCH(B522,Items!$A$5:$A$504,0)),"Code not found"))</f>
        <v>0</v>
      </c>
    </row>
    <row r="523" spans="1:6">
      <c r="A523" s="15"/>
      <c r="B523" s="8"/>
      <c r="C523" s="8"/>
      <c r="D523" s="8"/>
      <c r="E523" s="8"/>
      <c r="F523" s="12">
        <f>IF(B523="","",IFERROR(INDEX(Items!$B$5:$B$504,MATCH(B523,Items!$A$5:$A$504,0)),"Code not found"))</f>
        <v>0</v>
      </c>
    </row>
    <row r="524" spans="1:6">
      <c r="A524" s="15"/>
      <c r="B524" s="8"/>
      <c r="C524" s="8"/>
      <c r="D524" s="8"/>
      <c r="E524" s="8"/>
      <c r="F524" s="12">
        <f>IF(B524="","",IFERROR(INDEX(Items!$B$5:$B$504,MATCH(B524,Items!$A$5:$A$504,0)),"Code not found"))</f>
        <v>0</v>
      </c>
    </row>
    <row r="525" spans="1:6">
      <c r="A525" s="15"/>
      <c r="B525" s="8"/>
      <c r="C525" s="8"/>
      <c r="D525" s="8"/>
      <c r="E525" s="8"/>
      <c r="F525" s="12">
        <f>IF(B525="","",IFERROR(INDEX(Items!$B$5:$B$504,MATCH(B525,Items!$A$5:$A$504,0)),"Code not found"))</f>
        <v>0</v>
      </c>
    </row>
    <row r="526" spans="1:6">
      <c r="A526" s="15"/>
      <c r="B526" s="8"/>
      <c r="C526" s="8"/>
      <c r="D526" s="8"/>
      <c r="E526" s="8"/>
      <c r="F526" s="12">
        <f>IF(B526="","",IFERROR(INDEX(Items!$B$5:$B$504,MATCH(B526,Items!$A$5:$A$504,0)),"Code not found"))</f>
        <v>0</v>
      </c>
    </row>
    <row r="527" spans="1:6">
      <c r="A527" s="15"/>
      <c r="B527" s="8"/>
      <c r="C527" s="8"/>
      <c r="D527" s="8"/>
      <c r="E527" s="8"/>
      <c r="F527" s="12">
        <f>IF(B527="","",IFERROR(INDEX(Items!$B$5:$B$504,MATCH(B527,Items!$A$5:$A$504,0)),"Code not found"))</f>
        <v>0</v>
      </c>
    </row>
    <row r="528" spans="1:6">
      <c r="A528" s="15"/>
      <c r="B528" s="8"/>
      <c r="C528" s="8"/>
      <c r="D528" s="8"/>
      <c r="E528" s="8"/>
      <c r="F528" s="12">
        <f>IF(B528="","",IFERROR(INDEX(Items!$B$5:$B$504,MATCH(B528,Items!$A$5:$A$504,0)),"Code not found"))</f>
        <v>0</v>
      </c>
    </row>
    <row r="529" spans="1:6">
      <c r="A529" s="15"/>
      <c r="B529" s="8"/>
      <c r="C529" s="8"/>
      <c r="D529" s="8"/>
      <c r="E529" s="8"/>
      <c r="F529" s="12">
        <f>IF(B529="","",IFERROR(INDEX(Items!$B$5:$B$504,MATCH(B529,Items!$A$5:$A$504,0)),"Code not found"))</f>
        <v>0</v>
      </c>
    </row>
    <row r="530" spans="1:6">
      <c r="A530" s="15"/>
      <c r="B530" s="8"/>
      <c r="C530" s="8"/>
      <c r="D530" s="8"/>
      <c r="E530" s="8"/>
      <c r="F530" s="12">
        <f>IF(B530="","",IFERROR(INDEX(Items!$B$5:$B$504,MATCH(B530,Items!$A$5:$A$504,0)),"Code not found"))</f>
        <v>0</v>
      </c>
    </row>
    <row r="531" spans="1:6">
      <c r="A531" s="15"/>
      <c r="B531" s="8"/>
      <c r="C531" s="8"/>
      <c r="D531" s="8"/>
      <c r="E531" s="8"/>
      <c r="F531" s="12">
        <f>IF(B531="","",IFERROR(INDEX(Items!$B$5:$B$504,MATCH(B531,Items!$A$5:$A$504,0)),"Code not found"))</f>
        <v>0</v>
      </c>
    </row>
    <row r="532" spans="1:6">
      <c r="A532" s="15"/>
      <c r="B532" s="8"/>
      <c r="C532" s="8"/>
      <c r="D532" s="8"/>
      <c r="E532" s="8"/>
      <c r="F532" s="12">
        <f>IF(B532="","",IFERROR(INDEX(Items!$B$5:$B$504,MATCH(B532,Items!$A$5:$A$504,0)),"Code not found"))</f>
        <v>0</v>
      </c>
    </row>
    <row r="533" spans="1:6">
      <c r="A533" s="15"/>
      <c r="B533" s="8"/>
      <c r="C533" s="8"/>
      <c r="D533" s="8"/>
      <c r="E533" s="8"/>
      <c r="F533" s="12">
        <f>IF(B533="","",IFERROR(INDEX(Items!$B$5:$B$504,MATCH(B533,Items!$A$5:$A$504,0)),"Code not found"))</f>
        <v>0</v>
      </c>
    </row>
    <row r="534" spans="1:6">
      <c r="A534" s="15"/>
      <c r="B534" s="8"/>
      <c r="C534" s="8"/>
      <c r="D534" s="8"/>
      <c r="E534" s="8"/>
      <c r="F534" s="12">
        <f>IF(B534="","",IFERROR(INDEX(Items!$B$5:$B$504,MATCH(B534,Items!$A$5:$A$504,0)),"Code not found"))</f>
        <v>0</v>
      </c>
    </row>
    <row r="535" spans="1:6">
      <c r="A535" s="15"/>
      <c r="B535" s="8"/>
      <c r="C535" s="8"/>
      <c r="D535" s="8"/>
      <c r="E535" s="8"/>
      <c r="F535" s="12">
        <f>IF(B535="","",IFERROR(INDEX(Items!$B$5:$B$504,MATCH(B535,Items!$A$5:$A$504,0)),"Code not found"))</f>
        <v>0</v>
      </c>
    </row>
    <row r="536" spans="1:6">
      <c r="A536" s="15"/>
      <c r="B536" s="8"/>
      <c r="C536" s="8"/>
      <c r="D536" s="8"/>
      <c r="E536" s="8"/>
      <c r="F536" s="12">
        <f>IF(B536="","",IFERROR(INDEX(Items!$B$5:$B$504,MATCH(B536,Items!$A$5:$A$504,0)),"Code not found"))</f>
        <v>0</v>
      </c>
    </row>
    <row r="537" spans="1:6">
      <c r="A537" s="15"/>
      <c r="B537" s="8"/>
      <c r="C537" s="8"/>
      <c r="D537" s="8"/>
      <c r="E537" s="8"/>
      <c r="F537" s="12">
        <f>IF(B537="","",IFERROR(INDEX(Items!$B$5:$B$504,MATCH(B537,Items!$A$5:$A$504,0)),"Code not found"))</f>
        <v>0</v>
      </c>
    </row>
    <row r="538" spans="1:6">
      <c r="A538" s="15"/>
      <c r="B538" s="8"/>
      <c r="C538" s="8"/>
      <c r="D538" s="8"/>
      <c r="E538" s="8"/>
      <c r="F538" s="12">
        <f>IF(B538="","",IFERROR(INDEX(Items!$B$5:$B$504,MATCH(B538,Items!$A$5:$A$504,0)),"Code not found"))</f>
        <v>0</v>
      </c>
    </row>
    <row r="539" spans="1:6">
      <c r="A539" s="15"/>
      <c r="B539" s="8"/>
      <c r="C539" s="8"/>
      <c r="D539" s="8"/>
      <c r="E539" s="8"/>
      <c r="F539" s="12">
        <f>IF(B539="","",IFERROR(INDEX(Items!$B$5:$B$504,MATCH(B539,Items!$A$5:$A$504,0)),"Code not found"))</f>
        <v>0</v>
      </c>
    </row>
    <row r="540" spans="1:6">
      <c r="A540" s="15"/>
      <c r="B540" s="8"/>
      <c r="C540" s="8"/>
      <c r="D540" s="8"/>
      <c r="E540" s="8"/>
      <c r="F540" s="12">
        <f>IF(B540="","",IFERROR(INDEX(Items!$B$5:$B$504,MATCH(B540,Items!$A$5:$A$504,0)),"Code not found"))</f>
        <v>0</v>
      </c>
    </row>
    <row r="541" spans="1:6">
      <c r="A541" s="15"/>
      <c r="B541" s="8"/>
      <c r="C541" s="8"/>
      <c r="D541" s="8"/>
      <c r="E541" s="8"/>
      <c r="F541" s="12">
        <f>IF(B541="","",IFERROR(INDEX(Items!$B$5:$B$504,MATCH(B541,Items!$A$5:$A$504,0)),"Code not found"))</f>
        <v>0</v>
      </c>
    </row>
    <row r="542" spans="1:6">
      <c r="A542" s="15"/>
      <c r="B542" s="8"/>
      <c r="C542" s="8"/>
      <c r="D542" s="8"/>
      <c r="E542" s="8"/>
      <c r="F542" s="12">
        <f>IF(B542="","",IFERROR(INDEX(Items!$B$5:$B$504,MATCH(B542,Items!$A$5:$A$504,0)),"Code not found"))</f>
        <v>0</v>
      </c>
    </row>
    <row r="543" spans="1:6">
      <c r="A543" s="15"/>
      <c r="B543" s="8"/>
      <c r="C543" s="8"/>
      <c r="D543" s="8"/>
      <c r="E543" s="8"/>
      <c r="F543" s="12">
        <f>IF(B543="","",IFERROR(INDEX(Items!$B$5:$B$504,MATCH(B543,Items!$A$5:$A$504,0)),"Code not found"))</f>
        <v>0</v>
      </c>
    </row>
    <row r="544" spans="1:6">
      <c r="A544" s="15"/>
      <c r="B544" s="8"/>
      <c r="C544" s="8"/>
      <c r="D544" s="8"/>
      <c r="E544" s="8"/>
      <c r="F544" s="12">
        <f>IF(B544="","",IFERROR(INDEX(Items!$B$5:$B$504,MATCH(B544,Items!$A$5:$A$504,0)),"Code not found"))</f>
        <v>0</v>
      </c>
    </row>
    <row r="545" spans="1:6">
      <c r="A545" s="15"/>
      <c r="B545" s="8"/>
      <c r="C545" s="8"/>
      <c r="D545" s="8"/>
      <c r="E545" s="8"/>
      <c r="F545" s="12">
        <f>IF(B545="","",IFERROR(INDEX(Items!$B$5:$B$504,MATCH(B545,Items!$A$5:$A$504,0)),"Code not found"))</f>
        <v>0</v>
      </c>
    </row>
    <row r="546" spans="1:6">
      <c r="A546" s="15"/>
      <c r="B546" s="8"/>
      <c r="C546" s="8"/>
      <c r="D546" s="8"/>
      <c r="E546" s="8"/>
      <c r="F546" s="12">
        <f>IF(B546="","",IFERROR(INDEX(Items!$B$5:$B$504,MATCH(B546,Items!$A$5:$A$504,0)),"Code not found"))</f>
        <v>0</v>
      </c>
    </row>
    <row r="547" spans="1:6">
      <c r="A547" s="15"/>
      <c r="B547" s="8"/>
      <c r="C547" s="8"/>
      <c r="D547" s="8"/>
      <c r="E547" s="8"/>
      <c r="F547" s="12">
        <f>IF(B547="","",IFERROR(INDEX(Items!$B$5:$B$504,MATCH(B547,Items!$A$5:$A$504,0)),"Code not found"))</f>
        <v>0</v>
      </c>
    </row>
    <row r="548" spans="1:6">
      <c r="A548" s="15"/>
      <c r="B548" s="8"/>
      <c r="C548" s="8"/>
      <c r="D548" s="8"/>
      <c r="E548" s="8"/>
      <c r="F548" s="12">
        <f>IF(B548="","",IFERROR(INDEX(Items!$B$5:$B$504,MATCH(B548,Items!$A$5:$A$504,0)),"Code not found"))</f>
        <v>0</v>
      </c>
    </row>
    <row r="549" spans="1:6">
      <c r="A549" s="15"/>
      <c r="B549" s="8"/>
      <c r="C549" s="8"/>
      <c r="D549" s="8"/>
      <c r="E549" s="8"/>
      <c r="F549" s="12">
        <f>IF(B549="","",IFERROR(INDEX(Items!$B$5:$B$504,MATCH(B549,Items!$A$5:$A$504,0)),"Code not found"))</f>
        <v>0</v>
      </c>
    </row>
    <row r="550" spans="1:6">
      <c r="A550" s="15"/>
      <c r="B550" s="8"/>
      <c r="C550" s="8"/>
      <c r="D550" s="8"/>
      <c r="E550" s="8"/>
      <c r="F550" s="12">
        <f>IF(B550="","",IFERROR(INDEX(Items!$B$5:$B$504,MATCH(B550,Items!$A$5:$A$504,0)),"Code not found"))</f>
        <v>0</v>
      </c>
    </row>
    <row r="551" spans="1:6">
      <c r="A551" s="15"/>
      <c r="B551" s="8"/>
      <c r="C551" s="8"/>
      <c r="D551" s="8"/>
      <c r="E551" s="8"/>
      <c r="F551" s="12">
        <f>IF(B551="","",IFERROR(INDEX(Items!$B$5:$B$504,MATCH(B551,Items!$A$5:$A$504,0)),"Code not found"))</f>
        <v>0</v>
      </c>
    </row>
    <row r="552" spans="1:6">
      <c r="A552" s="15"/>
      <c r="B552" s="8"/>
      <c r="C552" s="8"/>
      <c r="D552" s="8"/>
      <c r="E552" s="8"/>
      <c r="F552" s="12">
        <f>IF(B552="","",IFERROR(INDEX(Items!$B$5:$B$504,MATCH(B552,Items!$A$5:$A$504,0)),"Code not found"))</f>
        <v>0</v>
      </c>
    </row>
    <row r="553" spans="1:6">
      <c r="A553" s="15"/>
      <c r="B553" s="8"/>
      <c r="C553" s="8"/>
      <c r="D553" s="8"/>
      <c r="E553" s="8"/>
      <c r="F553" s="12">
        <f>IF(B553="","",IFERROR(INDEX(Items!$B$5:$B$504,MATCH(B553,Items!$A$5:$A$504,0)),"Code not found"))</f>
        <v>0</v>
      </c>
    </row>
    <row r="554" spans="1:6">
      <c r="A554" s="15"/>
      <c r="B554" s="8"/>
      <c r="C554" s="8"/>
      <c r="D554" s="8"/>
      <c r="E554" s="8"/>
      <c r="F554" s="12">
        <f>IF(B554="","",IFERROR(INDEX(Items!$B$5:$B$504,MATCH(B554,Items!$A$5:$A$504,0)),"Code not found"))</f>
        <v>0</v>
      </c>
    </row>
    <row r="555" spans="1:6">
      <c r="A555" s="15"/>
      <c r="B555" s="8"/>
      <c r="C555" s="8"/>
      <c r="D555" s="8"/>
      <c r="E555" s="8"/>
      <c r="F555" s="12">
        <f>IF(B555="","",IFERROR(INDEX(Items!$B$5:$B$504,MATCH(B555,Items!$A$5:$A$504,0)),"Code not found"))</f>
        <v>0</v>
      </c>
    </row>
    <row r="556" spans="1:6">
      <c r="A556" s="15"/>
      <c r="B556" s="8"/>
      <c r="C556" s="8"/>
      <c r="D556" s="8"/>
      <c r="E556" s="8"/>
      <c r="F556" s="12">
        <f>IF(B556="","",IFERROR(INDEX(Items!$B$5:$B$504,MATCH(B556,Items!$A$5:$A$504,0)),"Code not found"))</f>
        <v>0</v>
      </c>
    </row>
    <row r="557" spans="1:6">
      <c r="A557" s="15"/>
      <c r="B557" s="8"/>
      <c r="C557" s="8"/>
      <c r="D557" s="8"/>
      <c r="E557" s="8"/>
      <c r="F557" s="12">
        <f>IF(B557="","",IFERROR(INDEX(Items!$B$5:$B$504,MATCH(B557,Items!$A$5:$A$504,0)),"Code not found"))</f>
        <v>0</v>
      </c>
    </row>
    <row r="558" spans="1:6">
      <c r="A558" s="15"/>
      <c r="B558" s="8"/>
      <c r="C558" s="8"/>
      <c r="D558" s="8"/>
      <c r="E558" s="8"/>
      <c r="F558" s="12">
        <f>IF(B558="","",IFERROR(INDEX(Items!$B$5:$B$504,MATCH(B558,Items!$A$5:$A$504,0)),"Code not found"))</f>
        <v>0</v>
      </c>
    </row>
    <row r="559" spans="1:6">
      <c r="A559" s="15"/>
      <c r="B559" s="8"/>
      <c r="C559" s="8"/>
      <c r="D559" s="8"/>
      <c r="E559" s="8"/>
      <c r="F559" s="12">
        <f>IF(B559="","",IFERROR(INDEX(Items!$B$5:$B$504,MATCH(B559,Items!$A$5:$A$504,0)),"Code not found"))</f>
        <v>0</v>
      </c>
    </row>
    <row r="560" spans="1:6">
      <c r="A560" s="15"/>
      <c r="B560" s="8"/>
      <c r="C560" s="8"/>
      <c r="D560" s="8"/>
      <c r="E560" s="8"/>
      <c r="F560" s="12">
        <f>IF(B560="","",IFERROR(INDEX(Items!$B$5:$B$504,MATCH(B560,Items!$A$5:$A$504,0)),"Code not found"))</f>
        <v>0</v>
      </c>
    </row>
    <row r="561" spans="1:6">
      <c r="A561" s="15"/>
      <c r="B561" s="8"/>
      <c r="C561" s="8"/>
      <c r="D561" s="8"/>
      <c r="E561" s="8"/>
      <c r="F561" s="12">
        <f>IF(B561="","",IFERROR(INDEX(Items!$B$5:$B$504,MATCH(B561,Items!$A$5:$A$504,0)),"Code not found"))</f>
        <v>0</v>
      </c>
    </row>
    <row r="562" spans="1:6">
      <c r="A562" s="15"/>
      <c r="B562" s="8"/>
      <c r="C562" s="8"/>
      <c r="D562" s="8"/>
      <c r="E562" s="8"/>
      <c r="F562" s="12">
        <f>IF(B562="","",IFERROR(INDEX(Items!$B$5:$B$504,MATCH(B562,Items!$A$5:$A$504,0)),"Code not found"))</f>
        <v>0</v>
      </c>
    </row>
    <row r="563" spans="1:6">
      <c r="A563" s="15"/>
      <c r="B563" s="8"/>
      <c r="C563" s="8"/>
      <c r="D563" s="8"/>
      <c r="E563" s="8"/>
      <c r="F563" s="12">
        <f>IF(B563="","",IFERROR(INDEX(Items!$B$5:$B$504,MATCH(B563,Items!$A$5:$A$504,0)),"Code not found"))</f>
        <v>0</v>
      </c>
    </row>
    <row r="564" spans="1:6">
      <c r="A564" s="15"/>
      <c r="B564" s="8"/>
      <c r="C564" s="8"/>
      <c r="D564" s="8"/>
      <c r="E564" s="8"/>
      <c r="F564" s="12">
        <f>IF(B564="","",IFERROR(INDEX(Items!$B$5:$B$504,MATCH(B564,Items!$A$5:$A$504,0)),"Code not found"))</f>
        <v>0</v>
      </c>
    </row>
    <row r="565" spans="1:6">
      <c r="A565" s="15"/>
      <c r="B565" s="8"/>
      <c r="C565" s="8"/>
      <c r="D565" s="8"/>
      <c r="E565" s="8"/>
      <c r="F565" s="12">
        <f>IF(B565="","",IFERROR(INDEX(Items!$B$5:$B$504,MATCH(B565,Items!$A$5:$A$504,0)),"Code not found"))</f>
        <v>0</v>
      </c>
    </row>
    <row r="566" spans="1:6">
      <c r="A566" s="15"/>
      <c r="B566" s="8"/>
      <c r="C566" s="8"/>
      <c r="D566" s="8"/>
      <c r="E566" s="8"/>
      <c r="F566" s="12">
        <f>IF(B566="","",IFERROR(INDEX(Items!$B$5:$B$504,MATCH(B566,Items!$A$5:$A$504,0)),"Code not found"))</f>
        <v>0</v>
      </c>
    </row>
    <row r="567" spans="1:6">
      <c r="A567" s="15"/>
      <c r="B567" s="8"/>
      <c r="C567" s="8"/>
      <c r="D567" s="8"/>
      <c r="E567" s="8"/>
      <c r="F567" s="12">
        <f>IF(B567="","",IFERROR(INDEX(Items!$B$5:$B$504,MATCH(B567,Items!$A$5:$A$504,0)),"Code not found"))</f>
        <v>0</v>
      </c>
    </row>
    <row r="568" spans="1:6">
      <c r="A568" s="15"/>
      <c r="B568" s="8"/>
      <c r="C568" s="8"/>
      <c r="D568" s="8"/>
      <c r="E568" s="8"/>
      <c r="F568" s="12">
        <f>IF(B568="","",IFERROR(INDEX(Items!$B$5:$B$504,MATCH(B568,Items!$A$5:$A$504,0)),"Code not found"))</f>
        <v>0</v>
      </c>
    </row>
    <row r="569" spans="1:6">
      <c r="A569" s="15"/>
      <c r="B569" s="8"/>
      <c r="C569" s="8"/>
      <c r="D569" s="8"/>
      <c r="E569" s="8"/>
      <c r="F569" s="12">
        <f>IF(B569="","",IFERROR(INDEX(Items!$B$5:$B$504,MATCH(B569,Items!$A$5:$A$504,0)),"Code not found"))</f>
        <v>0</v>
      </c>
    </row>
    <row r="570" spans="1:6">
      <c r="A570" s="15"/>
      <c r="B570" s="8"/>
      <c r="C570" s="8"/>
      <c r="D570" s="8"/>
      <c r="E570" s="8"/>
      <c r="F570" s="12">
        <f>IF(B570="","",IFERROR(INDEX(Items!$B$5:$B$504,MATCH(B570,Items!$A$5:$A$504,0)),"Code not found"))</f>
        <v>0</v>
      </c>
    </row>
    <row r="571" spans="1:6">
      <c r="A571" s="15"/>
      <c r="B571" s="8"/>
      <c r="C571" s="8"/>
      <c r="D571" s="8"/>
      <c r="E571" s="8"/>
      <c r="F571" s="12">
        <f>IF(B571="","",IFERROR(INDEX(Items!$B$5:$B$504,MATCH(B571,Items!$A$5:$A$504,0)),"Code not found"))</f>
        <v>0</v>
      </c>
    </row>
    <row r="572" spans="1:6">
      <c r="A572" s="15"/>
      <c r="B572" s="8"/>
      <c r="C572" s="8"/>
      <c r="D572" s="8"/>
      <c r="E572" s="8"/>
      <c r="F572" s="12">
        <f>IF(B572="","",IFERROR(INDEX(Items!$B$5:$B$504,MATCH(B572,Items!$A$5:$A$504,0)),"Code not found"))</f>
        <v>0</v>
      </c>
    </row>
    <row r="573" spans="1:6">
      <c r="A573" s="15"/>
      <c r="B573" s="8"/>
      <c r="C573" s="8"/>
      <c r="D573" s="8"/>
      <c r="E573" s="8"/>
      <c r="F573" s="12">
        <f>IF(B573="","",IFERROR(INDEX(Items!$B$5:$B$504,MATCH(B573,Items!$A$5:$A$504,0)),"Code not found"))</f>
        <v>0</v>
      </c>
    </row>
    <row r="574" spans="1:6">
      <c r="A574" s="15"/>
      <c r="B574" s="8"/>
      <c r="C574" s="8"/>
      <c r="D574" s="8"/>
      <c r="E574" s="8"/>
      <c r="F574" s="12">
        <f>IF(B574="","",IFERROR(INDEX(Items!$B$5:$B$504,MATCH(B574,Items!$A$5:$A$504,0)),"Code not found"))</f>
        <v>0</v>
      </c>
    </row>
    <row r="575" spans="1:6">
      <c r="A575" s="15"/>
      <c r="B575" s="8"/>
      <c r="C575" s="8"/>
      <c r="D575" s="8"/>
      <c r="E575" s="8"/>
      <c r="F575" s="12">
        <f>IF(B575="","",IFERROR(INDEX(Items!$B$5:$B$504,MATCH(B575,Items!$A$5:$A$504,0)),"Code not found"))</f>
        <v>0</v>
      </c>
    </row>
    <row r="576" spans="1:6">
      <c r="A576" s="15"/>
      <c r="B576" s="8"/>
      <c r="C576" s="8"/>
      <c r="D576" s="8"/>
      <c r="E576" s="8"/>
      <c r="F576" s="12">
        <f>IF(B576="","",IFERROR(INDEX(Items!$B$5:$B$504,MATCH(B576,Items!$A$5:$A$504,0)),"Code not found"))</f>
        <v>0</v>
      </c>
    </row>
    <row r="577" spans="1:6">
      <c r="A577" s="15"/>
      <c r="B577" s="8"/>
      <c r="C577" s="8"/>
      <c r="D577" s="8"/>
      <c r="E577" s="8"/>
      <c r="F577" s="12">
        <f>IF(B577="","",IFERROR(INDEX(Items!$B$5:$B$504,MATCH(B577,Items!$A$5:$A$504,0)),"Code not found"))</f>
        <v>0</v>
      </c>
    </row>
    <row r="578" spans="1:6">
      <c r="A578" s="15"/>
      <c r="B578" s="8"/>
      <c r="C578" s="8"/>
      <c r="D578" s="8"/>
      <c r="E578" s="8"/>
      <c r="F578" s="12">
        <f>IF(B578="","",IFERROR(INDEX(Items!$B$5:$B$504,MATCH(B578,Items!$A$5:$A$504,0)),"Code not found"))</f>
        <v>0</v>
      </c>
    </row>
    <row r="579" spans="1:6">
      <c r="A579" s="15"/>
      <c r="B579" s="8"/>
      <c r="C579" s="8"/>
      <c r="D579" s="8"/>
      <c r="E579" s="8"/>
      <c r="F579" s="12">
        <f>IF(B579="","",IFERROR(INDEX(Items!$B$5:$B$504,MATCH(B579,Items!$A$5:$A$504,0)),"Code not found"))</f>
        <v>0</v>
      </c>
    </row>
    <row r="580" spans="1:6">
      <c r="A580" s="15"/>
      <c r="B580" s="8"/>
      <c r="C580" s="8"/>
      <c r="D580" s="8"/>
      <c r="E580" s="8"/>
      <c r="F580" s="12">
        <f>IF(B580="","",IFERROR(INDEX(Items!$B$5:$B$504,MATCH(B580,Items!$A$5:$A$504,0)),"Code not found"))</f>
        <v>0</v>
      </c>
    </row>
    <row r="581" spans="1:6">
      <c r="A581" s="15"/>
      <c r="B581" s="8"/>
      <c r="C581" s="8"/>
      <c r="D581" s="8"/>
      <c r="E581" s="8"/>
      <c r="F581" s="12">
        <f>IF(B581="","",IFERROR(INDEX(Items!$B$5:$B$504,MATCH(B581,Items!$A$5:$A$504,0)),"Code not found"))</f>
        <v>0</v>
      </c>
    </row>
    <row r="582" spans="1:6">
      <c r="A582" s="15"/>
      <c r="B582" s="8"/>
      <c r="C582" s="8"/>
      <c r="D582" s="8"/>
      <c r="E582" s="8"/>
      <c r="F582" s="12">
        <f>IF(B582="","",IFERROR(INDEX(Items!$B$5:$B$504,MATCH(B582,Items!$A$5:$A$504,0)),"Code not found"))</f>
        <v>0</v>
      </c>
    </row>
    <row r="583" spans="1:6">
      <c r="A583" s="15"/>
      <c r="B583" s="8"/>
      <c r="C583" s="8"/>
      <c r="D583" s="8"/>
      <c r="E583" s="8"/>
      <c r="F583" s="12">
        <f>IF(B583="","",IFERROR(INDEX(Items!$B$5:$B$504,MATCH(B583,Items!$A$5:$A$504,0)),"Code not found"))</f>
        <v>0</v>
      </c>
    </row>
    <row r="584" spans="1:6">
      <c r="A584" s="15"/>
      <c r="B584" s="8"/>
      <c r="C584" s="8"/>
      <c r="D584" s="8"/>
      <c r="E584" s="8"/>
      <c r="F584" s="12">
        <f>IF(B584="","",IFERROR(INDEX(Items!$B$5:$B$504,MATCH(B584,Items!$A$5:$A$504,0)),"Code not found"))</f>
        <v>0</v>
      </c>
    </row>
    <row r="585" spans="1:6">
      <c r="A585" s="15"/>
      <c r="B585" s="8"/>
      <c r="C585" s="8"/>
      <c r="D585" s="8"/>
      <c r="E585" s="8"/>
      <c r="F585" s="12">
        <f>IF(B585="","",IFERROR(INDEX(Items!$B$5:$B$504,MATCH(B585,Items!$A$5:$A$504,0)),"Code not found"))</f>
        <v>0</v>
      </c>
    </row>
    <row r="586" spans="1:6">
      <c r="A586" s="15"/>
      <c r="B586" s="8"/>
      <c r="C586" s="8"/>
      <c r="D586" s="8"/>
      <c r="E586" s="8"/>
      <c r="F586" s="12">
        <f>IF(B586="","",IFERROR(INDEX(Items!$B$5:$B$504,MATCH(B586,Items!$A$5:$A$504,0)),"Code not found"))</f>
        <v>0</v>
      </c>
    </row>
    <row r="587" spans="1:6">
      <c r="A587" s="15"/>
      <c r="B587" s="8"/>
      <c r="C587" s="8"/>
      <c r="D587" s="8"/>
      <c r="E587" s="8"/>
      <c r="F587" s="12">
        <f>IF(B587="","",IFERROR(INDEX(Items!$B$5:$B$504,MATCH(B587,Items!$A$5:$A$504,0)),"Code not found"))</f>
        <v>0</v>
      </c>
    </row>
    <row r="588" spans="1:6">
      <c r="A588" s="15"/>
      <c r="B588" s="8"/>
      <c r="C588" s="8"/>
      <c r="D588" s="8"/>
      <c r="E588" s="8"/>
      <c r="F588" s="12">
        <f>IF(B588="","",IFERROR(INDEX(Items!$B$5:$B$504,MATCH(B588,Items!$A$5:$A$504,0)),"Code not found"))</f>
        <v>0</v>
      </c>
    </row>
    <row r="589" spans="1:6">
      <c r="A589" s="15"/>
      <c r="B589" s="8"/>
      <c r="C589" s="8"/>
      <c r="D589" s="8"/>
      <c r="E589" s="8"/>
      <c r="F589" s="12">
        <f>IF(B589="","",IFERROR(INDEX(Items!$B$5:$B$504,MATCH(B589,Items!$A$5:$A$504,0)),"Code not found"))</f>
        <v>0</v>
      </c>
    </row>
    <row r="590" spans="1:6">
      <c r="A590" s="15"/>
      <c r="B590" s="8"/>
      <c r="C590" s="8"/>
      <c r="D590" s="8"/>
      <c r="E590" s="8"/>
      <c r="F590" s="12">
        <f>IF(B590="","",IFERROR(INDEX(Items!$B$5:$B$504,MATCH(B590,Items!$A$5:$A$504,0)),"Code not found"))</f>
        <v>0</v>
      </c>
    </row>
    <row r="591" spans="1:6">
      <c r="A591" s="15"/>
      <c r="B591" s="8"/>
      <c r="C591" s="8"/>
      <c r="D591" s="8"/>
      <c r="E591" s="8"/>
      <c r="F591" s="12">
        <f>IF(B591="","",IFERROR(INDEX(Items!$B$5:$B$504,MATCH(B591,Items!$A$5:$A$504,0)),"Code not found"))</f>
        <v>0</v>
      </c>
    </row>
    <row r="592" spans="1:6">
      <c r="A592" s="15"/>
      <c r="B592" s="8"/>
      <c r="C592" s="8"/>
      <c r="D592" s="8"/>
      <c r="E592" s="8"/>
      <c r="F592" s="12">
        <f>IF(B592="","",IFERROR(INDEX(Items!$B$5:$B$504,MATCH(B592,Items!$A$5:$A$504,0)),"Code not found"))</f>
        <v>0</v>
      </c>
    </row>
    <row r="593" spans="1:6">
      <c r="A593" s="15"/>
      <c r="B593" s="8"/>
      <c r="C593" s="8"/>
      <c r="D593" s="8"/>
      <c r="E593" s="8"/>
      <c r="F593" s="12">
        <f>IF(B593="","",IFERROR(INDEX(Items!$B$5:$B$504,MATCH(B593,Items!$A$5:$A$504,0)),"Code not found"))</f>
        <v>0</v>
      </c>
    </row>
    <row r="594" spans="1:6">
      <c r="A594" s="15"/>
      <c r="B594" s="8"/>
      <c r="C594" s="8"/>
      <c r="D594" s="8"/>
      <c r="E594" s="8"/>
      <c r="F594" s="12">
        <f>IF(B594="","",IFERROR(INDEX(Items!$B$5:$B$504,MATCH(B594,Items!$A$5:$A$504,0)),"Code not found"))</f>
        <v>0</v>
      </c>
    </row>
    <row r="595" spans="1:6">
      <c r="A595" s="15"/>
      <c r="B595" s="8"/>
      <c r="C595" s="8"/>
      <c r="D595" s="8"/>
      <c r="E595" s="8"/>
      <c r="F595" s="12">
        <f>IF(B595="","",IFERROR(INDEX(Items!$B$5:$B$504,MATCH(B595,Items!$A$5:$A$504,0)),"Code not found"))</f>
        <v>0</v>
      </c>
    </row>
    <row r="596" spans="1:6">
      <c r="A596" s="15"/>
      <c r="B596" s="8"/>
      <c r="C596" s="8"/>
      <c r="D596" s="8"/>
      <c r="E596" s="8"/>
      <c r="F596" s="12">
        <f>IF(B596="","",IFERROR(INDEX(Items!$B$5:$B$504,MATCH(B596,Items!$A$5:$A$504,0)),"Code not found"))</f>
        <v>0</v>
      </c>
    </row>
    <row r="597" spans="1:6">
      <c r="A597" s="15"/>
      <c r="B597" s="8"/>
      <c r="C597" s="8"/>
      <c r="D597" s="8"/>
      <c r="E597" s="8"/>
      <c r="F597" s="12">
        <f>IF(B597="","",IFERROR(INDEX(Items!$B$5:$B$504,MATCH(B597,Items!$A$5:$A$504,0)),"Code not found"))</f>
        <v>0</v>
      </c>
    </row>
    <row r="598" spans="1:6">
      <c r="A598" s="15"/>
      <c r="B598" s="8"/>
      <c r="C598" s="8"/>
      <c r="D598" s="8"/>
      <c r="E598" s="8"/>
      <c r="F598" s="12">
        <f>IF(B598="","",IFERROR(INDEX(Items!$B$5:$B$504,MATCH(B598,Items!$A$5:$A$504,0)),"Code not found"))</f>
        <v>0</v>
      </c>
    </row>
    <row r="599" spans="1:6">
      <c r="A599" s="15"/>
      <c r="B599" s="8"/>
      <c r="C599" s="8"/>
      <c r="D599" s="8"/>
      <c r="E599" s="8"/>
      <c r="F599" s="12">
        <f>IF(B599="","",IFERROR(INDEX(Items!$B$5:$B$504,MATCH(B599,Items!$A$5:$A$504,0)),"Code not found"))</f>
        <v>0</v>
      </c>
    </row>
    <row r="600" spans="1:6">
      <c r="A600" s="15"/>
      <c r="B600" s="8"/>
      <c r="C600" s="8"/>
      <c r="D600" s="8"/>
      <c r="E600" s="8"/>
      <c r="F600" s="12">
        <f>IF(B600="","",IFERROR(INDEX(Items!$B$5:$B$504,MATCH(B600,Items!$A$5:$A$504,0)),"Code not found"))</f>
        <v>0</v>
      </c>
    </row>
    <row r="601" spans="1:6">
      <c r="A601" s="15"/>
      <c r="B601" s="8"/>
      <c r="C601" s="8"/>
      <c r="D601" s="8"/>
      <c r="E601" s="8"/>
      <c r="F601" s="12">
        <f>IF(B601="","",IFERROR(INDEX(Items!$B$5:$B$504,MATCH(B601,Items!$A$5:$A$504,0)),"Code not found"))</f>
        <v>0</v>
      </c>
    </row>
    <row r="602" spans="1:6">
      <c r="A602" s="15"/>
      <c r="B602" s="8"/>
      <c r="C602" s="8"/>
      <c r="D602" s="8"/>
      <c r="E602" s="8"/>
      <c r="F602" s="12">
        <f>IF(B602="","",IFERROR(INDEX(Items!$B$5:$B$504,MATCH(B602,Items!$A$5:$A$504,0)),"Code not found"))</f>
        <v>0</v>
      </c>
    </row>
    <row r="603" spans="1:6">
      <c r="A603" s="15"/>
      <c r="B603" s="8"/>
      <c r="C603" s="8"/>
      <c r="D603" s="8"/>
      <c r="E603" s="8"/>
      <c r="F603" s="12">
        <f>IF(B603="","",IFERROR(INDEX(Items!$B$5:$B$504,MATCH(B603,Items!$A$5:$A$504,0)),"Code not found"))</f>
        <v>0</v>
      </c>
    </row>
    <row r="604" spans="1:6">
      <c r="A604" s="15"/>
      <c r="B604" s="8"/>
      <c r="C604" s="8"/>
      <c r="D604" s="8"/>
      <c r="E604" s="8"/>
      <c r="F604" s="12">
        <f>IF(B604="","",IFERROR(INDEX(Items!$B$5:$B$504,MATCH(B604,Items!$A$5:$A$504,0)),"Code not found"))</f>
        <v>0</v>
      </c>
    </row>
    <row r="605" spans="1:6">
      <c r="A605" s="15"/>
      <c r="B605" s="8"/>
      <c r="C605" s="8"/>
      <c r="D605" s="8"/>
      <c r="E605" s="8"/>
      <c r="F605" s="12">
        <f>IF(B605="","",IFERROR(INDEX(Items!$B$5:$B$504,MATCH(B605,Items!$A$5:$A$504,0)),"Code not found"))</f>
        <v>0</v>
      </c>
    </row>
    <row r="606" spans="1:6">
      <c r="A606" s="15"/>
      <c r="B606" s="8"/>
      <c r="C606" s="8"/>
      <c r="D606" s="8"/>
      <c r="E606" s="8"/>
      <c r="F606" s="12">
        <f>IF(B606="","",IFERROR(INDEX(Items!$B$5:$B$504,MATCH(B606,Items!$A$5:$A$504,0)),"Code not found"))</f>
        <v>0</v>
      </c>
    </row>
    <row r="607" spans="1:6">
      <c r="A607" s="15"/>
      <c r="B607" s="8"/>
      <c r="C607" s="8"/>
      <c r="D607" s="8"/>
      <c r="E607" s="8"/>
      <c r="F607" s="12">
        <f>IF(B607="","",IFERROR(INDEX(Items!$B$5:$B$504,MATCH(B607,Items!$A$5:$A$504,0)),"Code not found"))</f>
        <v>0</v>
      </c>
    </row>
    <row r="608" spans="1:6">
      <c r="A608" s="15"/>
      <c r="B608" s="8"/>
      <c r="C608" s="8"/>
      <c r="D608" s="8"/>
      <c r="E608" s="8"/>
      <c r="F608" s="12">
        <f>IF(B608="","",IFERROR(INDEX(Items!$B$5:$B$504,MATCH(B608,Items!$A$5:$A$504,0)),"Code not found"))</f>
        <v>0</v>
      </c>
    </row>
    <row r="609" spans="1:6">
      <c r="A609" s="15"/>
      <c r="B609" s="8"/>
      <c r="C609" s="8"/>
      <c r="D609" s="8"/>
      <c r="E609" s="8"/>
      <c r="F609" s="12">
        <f>IF(B609="","",IFERROR(INDEX(Items!$B$5:$B$504,MATCH(B609,Items!$A$5:$A$504,0)),"Code not found"))</f>
        <v>0</v>
      </c>
    </row>
    <row r="610" spans="1:6">
      <c r="A610" s="15"/>
      <c r="B610" s="8"/>
      <c r="C610" s="8"/>
      <c r="D610" s="8"/>
      <c r="E610" s="8"/>
      <c r="F610" s="12">
        <f>IF(B610="","",IFERROR(INDEX(Items!$B$5:$B$504,MATCH(B610,Items!$A$5:$A$504,0)),"Code not found"))</f>
        <v>0</v>
      </c>
    </row>
    <row r="611" spans="1:6">
      <c r="A611" s="15"/>
      <c r="B611" s="8"/>
      <c r="C611" s="8"/>
      <c r="D611" s="8"/>
      <c r="E611" s="8"/>
      <c r="F611" s="12">
        <f>IF(B611="","",IFERROR(INDEX(Items!$B$5:$B$504,MATCH(B611,Items!$A$5:$A$504,0)),"Code not found"))</f>
        <v>0</v>
      </c>
    </row>
    <row r="612" spans="1:6">
      <c r="A612" s="15"/>
      <c r="B612" s="8"/>
      <c r="C612" s="8"/>
      <c r="D612" s="8"/>
      <c r="E612" s="8"/>
      <c r="F612" s="12">
        <f>IF(B612="","",IFERROR(INDEX(Items!$B$5:$B$504,MATCH(B612,Items!$A$5:$A$504,0)),"Code not found"))</f>
        <v>0</v>
      </c>
    </row>
    <row r="613" spans="1:6">
      <c r="A613" s="15"/>
      <c r="B613" s="8"/>
      <c r="C613" s="8"/>
      <c r="D613" s="8"/>
      <c r="E613" s="8"/>
      <c r="F613" s="12">
        <f>IF(B613="","",IFERROR(INDEX(Items!$B$5:$B$504,MATCH(B613,Items!$A$5:$A$504,0)),"Code not found"))</f>
        <v>0</v>
      </c>
    </row>
    <row r="614" spans="1:6">
      <c r="A614" s="15"/>
      <c r="B614" s="8"/>
      <c r="C614" s="8"/>
      <c r="D614" s="8"/>
      <c r="E614" s="8"/>
      <c r="F614" s="12">
        <f>IF(B614="","",IFERROR(INDEX(Items!$B$5:$B$504,MATCH(B614,Items!$A$5:$A$504,0)),"Code not found"))</f>
        <v>0</v>
      </c>
    </row>
    <row r="615" spans="1:6">
      <c r="A615" s="15"/>
      <c r="B615" s="8"/>
      <c r="C615" s="8"/>
      <c r="D615" s="8"/>
      <c r="E615" s="8"/>
      <c r="F615" s="12">
        <f>IF(B615="","",IFERROR(INDEX(Items!$B$5:$B$504,MATCH(B615,Items!$A$5:$A$504,0)),"Code not found"))</f>
        <v>0</v>
      </c>
    </row>
    <row r="616" spans="1:6">
      <c r="A616" s="15"/>
      <c r="B616" s="8"/>
      <c r="C616" s="8"/>
      <c r="D616" s="8"/>
      <c r="E616" s="8"/>
      <c r="F616" s="12">
        <f>IF(B616="","",IFERROR(INDEX(Items!$B$5:$B$504,MATCH(B616,Items!$A$5:$A$504,0)),"Code not found"))</f>
        <v>0</v>
      </c>
    </row>
    <row r="617" spans="1:6">
      <c r="A617" s="15"/>
      <c r="B617" s="8"/>
      <c r="C617" s="8"/>
      <c r="D617" s="8"/>
      <c r="E617" s="8"/>
      <c r="F617" s="12">
        <f>IF(B617="","",IFERROR(INDEX(Items!$B$5:$B$504,MATCH(B617,Items!$A$5:$A$504,0)),"Code not found"))</f>
        <v>0</v>
      </c>
    </row>
    <row r="618" spans="1:6">
      <c r="A618" s="15"/>
      <c r="B618" s="8"/>
      <c r="C618" s="8"/>
      <c r="D618" s="8"/>
      <c r="E618" s="8"/>
      <c r="F618" s="12">
        <f>IF(B618="","",IFERROR(INDEX(Items!$B$5:$B$504,MATCH(B618,Items!$A$5:$A$504,0)),"Code not found"))</f>
        <v>0</v>
      </c>
    </row>
    <row r="619" spans="1:6">
      <c r="A619" s="15"/>
      <c r="B619" s="8"/>
      <c r="C619" s="8"/>
      <c r="D619" s="8"/>
      <c r="E619" s="8"/>
      <c r="F619" s="12">
        <f>IF(B619="","",IFERROR(INDEX(Items!$B$5:$B$504,MATCH(B619,Items!$A$5:$A$504,0)),"Code not found"))</f>
        <v>0</v>
      </c>
    </row>
    <row r="620" spans="1:6">
      <c r="A620" s="15"/>
      <c r="B620" s="8"/>
      <c r="C620" s="8"/>
      <c r="D620" s="8"/>
      <c r="E620" s="8"/>
      <c r="F620" s="12">
        <f>IF(B620="","",IFERROR(INDEX(Items!$B$5:$B$504,MATCH(B620,Items!$A$5:$A$504,0)),"Code not found"))</f>
        <v>0</v>
      </c>
    </row>
    <row r="621" spans="1:6">
      <c r="A621" s="15"/>
      <c r="B621" s="8"/>
      <c r="C621" s="8"/>
      <c r="D621" s="8"/>
      <c r="E621" s="8"/>
      <c r="F621" s="12">
        <f>IF(B621="","",IFERROR(INDEX(Items!$B$5:$B$504,MATCH(B621,Items!$A$5:$A$504,0)),"Code not found"))</f>
        <v>0</v>
      </c>
    </row>
    <row r="622" spans="1:6">
      <c r="A622" s="15"/>
      <c r="B622" s="8"/>
      <c r="C622" s="8"/>
      <c r="D622" s="8"/>
      <c r="E622" s="8"/>
      <c r="F622" s="12">
        <f>IF(B622="","",IFERROR(INDEX(Items!$B$5:$B$504,MATCH(B622,Items!$A$5:$A$504,0)),"Code not found"))</f>
        <v>0</v>
      </c>
    </row>
    <row r="623" spans="1:6">
      <c r="A623" s="15"/>
      <c r="B623" s="8"/>
      <c r="C623" s="8"/>
      <c r="D623" s="8"/>
      <c r="E623" s="8"/>
      <c r="F623" s="12">
        <f>IF(B623="","",IFERROR(INDEX(Items!$B$5:$B$504,MATCH(B623,Items!$A$5:$A$504,0)),"Code not found"))</f>
        <v>0</v>
      </c>
    </row>
    <row r="624" spans="1:6">
      <c r="A624" s="15"/>
      <c r="B624" s="8"/>
      <c r="C624" s="8"/>
      <c r="D624" s="8"/>
      <c r="E624" s="8"/>
      <c r="F624" s="12">
        <f>IF(B624="","",IFERROR(INDEX(Items!$B$5:$B$504,MATCH(B624,Items!$A$5:$A$504,0)),"Code not found"))</f>
        <v>0</v>
      </c>
    </row>
    <row r="625" spans="1:6">
      <c r="A625" s="15"/>
      <c r="B625" s="8"/>
      <c r="C625" s="8"/>
      <c r="D625" s="8"/>
      <c r="E625" s="8"/>
      <c r="F625" s="12">
        <f>IF(B625="","",IFERROR(INDEX(Items!$B$5:$B$504,MATCH(B625,Items!$A$5:$A$504,0)),"Code not found"))</f>
        <v>0</v>
      </c>
    </row>
    <row r="626" spans="1:6">
      <c r="A626" s="15"/>
      <c r="B626" s="8"/>
      <c r="C626" s="8"/>
      <c r="D626" s="8"/>
      <c r="E626" s="8"/>
      <c r="F626" s="12">
        <f>IF(B626="","",IFERROR(INDEX(Items!$B$5:$B$504,MATCH(B626,Items!$A$5:$A$504,0)),"Code not found"))</f>
        <v>0</v>
      </c>
    </row>
    <row r="627" spans="1:6">
      <c r="A627" s="15"/>
      <c r="B627" s="8"/>
      <c r="C627" s="8"/>
      <c r="D627" s="8"/>
      <c r="E627" s="8"/>
      <c r="F627" s="12">
        <f>IF(B627="","",IFERROR(INDEX(Items!$B$5:$B$504,MATCH(B627,Items!$A$5:$A$504,0)),"Code not found"))</f>
        <v>0</v>
      </c>
    </row>
    <row r="628" spans="1:6">
      <c r="A628" s="15"/>
      <c r="B628" s="8"/>
      <c r="C628" s="8"/>
      <c r="D628" s="8"/>
      <c r="E628" s="8"/>
      <c r="F628" s="12">
        <f>IF(B628="","",IFERROR(INDEX(Items!$B$5:$B$504,MATCH(B628,Items!$A$5:$A$504,0)),"Code not found"))</f>
        <v>0</v>
      </c>
    </row>
    <row r="629" spans="1:6">
      <c r="A629" s="15"/>
      <c r="B629" s="8"/>
      <c r="C629" s="8"/>
      <c r="D629" s="8"/>
      <c r="E629" s="8"/>
      <c r="F629" s="12">
        <f>IF(B629="","",IFERROR(INDEX(Items!$B$5:$B$504,MATCH(B629,Items!$A$5:$A$504,0)),"Code not found"))</f>
        <v>0</v>
      </c>
    </row>
    <row r="630" spans="1:6">
      <c r="A630" s="15"/>
      <c r="B630" s="8"/>
      <c r="C630" s="8"/>
      <c r="D630" s="8"/>
      <c r="E630" s="8"/>
      <c r="F630" s="12">
        <f>IF(B630="","",IFERROR(INDEX(Items!$B$5:$B$504,MATCH(B630,Items!$A$5:$A$504,0)),"Code not found"))</f>
        <v>0</v>
      </c>
    </row>
    <row r="631" spans="1:6">
      <c r="A631" s="15"/>
      <c r="B631" s="8"/>
      <c r="C631" s="8"/>
      <c r="D631" s="8"/>
      <c r="E631" s="8"/>
      <c r="F631" s="12">
        <f>IF(B631="","",IFERROR(INDEX(Items!$B$5:$B$504,MATCH(B631,Items!$A$5:$A$504,0)),"Code not found"))</f>
        <v>0</v>
      </c>
    </row>
    <row r="632" spans="1:6">
      <c r="A632" s="15"/>
      <c r="B632" s="8"/>
      <c r="C632" s="8"/>
      <c r="D632" s="8"/>
      <c r="E632" s="8"/>
      <c r="F632" s="12">
        <f>IF(B632="","",IFERROR(INDEX(Items!$B$5:$B$504,MATCH(B632,Items!$A$5:$A$504,0)),"Code not found"))</f>
        <v>0</v>
      </c>
    </row>
    <row r="633" spans="1:6">
      <c r="A633" s="15"/>
      <c r="B633" s="8"/>
      <c r="C633" s="8"/>
      <c r="D633" s="8"/>
      <c r="E633" s="8"/>
      <c r="F633" s="12">
        <f>IF(B633="","",IFERROR(INDEX(Items!$B$5:$B$504,MATCH(B633,Items!$A$5:$A$504,0)),"Code not found"))</f>
        <v>0</v>
      </c>
    </row>
    <row r="634" spans="1:6">
      <c r="A634" s="15"/>
      <c r="B634" s="8"/>
      <c r="C634" s="8"/>
      <c r="D634" s="8"/>
      <c r="E634" s="8"/>
      <c r="F634" s="12">
        <f>IF(B634="","",IFERROR(INDEX(Items!$B$5:$B$504,MATCH(B634,Items!$A$5:$A$504,0)),"Code not found"))</f>
        <v>0</v>
      </c>
    </row>
    <row r="635" spans="1:6">
      <c r="A635" s="15"/>
      <c r="B635" s="8"/>
      <c r="C635" s="8"/>
      <c r="D635" s="8"/>
      <c r="E635" s="8"/>
      <c r="F635" s="12">
        <f>IF(B635="","",IFERROR(INDEX(Items!$B$5:$B$504,MATCH(B635,Items!$A$5:$A$504,0)),"Code not found"))</f>
        <v>0</v>
      </c>
    </row>
    <row r="636" spans="1:6">
      <c r="A636" s="15"/>
      <c r="B636" s="8"/>
      <c r="C636" s="8"/>
      <c r="D636" s="8"/>
      <c r="E636" s="8"/>
      <c r="F636" s="12">
        <f>IF(B636="","",IFERROR(INDEX(Items!$B$5:$B$504,MATCH(B636,Items!$A$5:$A$504,0)),"Code not found"))</f>
        <v>0</v>
      </c>
    </row>
    <row r="637" spans="1:6">
      <c r="A637" s="15"/>
      <c r="B637" s="8"/>
      <c r="C637" s="8"/>
      <c r="D637" s="8"/>
      <c r="E637" s="8"/>
      <c r="F637" s="12">
        <f>IF(B637="","",IFERROR(INDEX(Items!$B$5:$B$504,MATCH(B637,Items!$A$5:$A$504,0)),"Code not found"))</f>
        <v>0</v>
      </c>
    </row>
    <row r="638" spans="1:6">
      <c r="A638" s="15"/>
      <c r="B638" s="8"/>
      <c r="C638" s="8"/>
      <c r="D638" s="8"/>
      <c r="E638" s="8"/>
      <c r="F638" s="12">
        <f>IF(B638="","",IFERROR(INDEX(Items!$B$5:$B$504,MATCH(B638,Items!$A$5:$A$504,0)),"Code not found"))</f>
        <v>0</v>
      </c>
    </row>
    <row r="639" spans="1:6">
      <c r="A639" s="15"/>
      <c r="B639" s="8"/>
      <c r="C639" s="8"/>
      <c r="D639" s="8"/>
      <c r="E639" s="8"/>
      <c r="F639" s="12">
        <f>IF(B639="","",IFERROR(INDEX(Items!$B$5:$B$504,MATCH(B639,Items!$A$5:$A$504,0)),"Code not found"))</f>
        <v>0</v>
      </c>
    </row>
    <row r="640" spans="1:6">
      <c r="A640" s="15"/>
      <c r="B640" s="8"/>
      <c r="C640" s="8"/>
      <c r="D640" s="8"/>
      <c r="E640" s="8"/>
      <c r="F640" s="12">
        <f>IF(B640="","",IFERROR(INDEX(Items!$B$5:$B$504,MATCH(B640,Items!$A$5:$A$504,0)),"Code not found"))</f>
        <v>0</v>
      </c>
    </row>
    <row r="641" spans="1:6">
      <c r="A641" s="15"/>
      <c r="B641" s="8"/>
      <c r="C641" s="8"/>
      <c r="D641" s="8"/>
      <c r="E641" s="8"/>
      <c r="F641" s="12">
        <f>IF(B641="","",IFERROR(INDEX(Items!$B$5:$B$504,MATCH(B641,Items!$A$5:$A$504,0)),"Code not found"))</f>
        <v>0</v>
      </c>
    </row>
    <row r="642" spans="1:6">
      <c r="A642" s="15"/>
      <c r="B642" s="8"/>
      <c r="C642" s="8"/>
      <c r="D642" s="8"/>
      <c r="E642" s="8"/>
      <c r="F642" s="12">
        <f>IF(B642="","",IFERROR(INDEX(Items!$B$5:$B$504,MATCH(B642,Items!$A$5:$A$504,0)),"Code not found"))</f>
        <v>0</v>
      </c>
    </row>
    <row r="643" spans="1:6">
      <c r="A643" s="15"/>
      <c r="B643" s="8"/>
      <c r="C643" s="8"/>
      <c r="D643" s="8"/>
      <c r="E643" s="8"/>
      <c r="F643" s="12">
        <f>IF(B643="","",IFERROR(INDEX(Items!$B$5:$B$504,MATCH(B643,Items!$A$5:$A$504,0)),"Code not found"))</f>
        <v>0</v>
      </c>
    </row>
    <row r="644" spans="1:6">
      <c r="A644" s="15"/>
      <c r="B644" s="8"/>
      <c r="C644" s="8"/>
      <c r="D644" s="8"/>
      <c r="E644" s="8"/>
      <c r="F644" s="12">
        <f>IF(B644="","",IFERROR(INDEX(Items!$B$5:$B$504,MATCH(B644,Items!$A$5:$A$504,0)),"Code not found"))</f>
        <v>0</v>
      </c>
    </row>
    <row r="645" spans="1:6">
      <c r="A645" s="15"/>
      <c r="B645" s="8"/>
      <c r="C645" s="8"/>
      <c r="D645" s="8"/>
      <c r="E645" s="8"/>
      <c r="F645" s="12">
        <f>IF(B645="","",IFERROR(INDEX(Items!$B$5:$B$504,MATCH(B645,Items!$A$5:$A$504,0)),"Code not found"))</f>
        <v>0</v>
      </c>
    </row>
    <row r="646" spans="1:6">
      <c r="A646" s="15"/>
      <c r="B646" s="8"/>
      <c r="C646" s="8"/>
      <c r="D646" s="8"/>
      <c r="E646" s="8"/>
      <c r="F646" s="12">
        <f>IF(B646="","",IFERROR(INDEX(Items!$B$5:$B$504,MATCH(B646,Items!$A$5:$A$504,0)),"Code not found"))</f>
        <v>0</v>
      </c>
    </row>
    <row r="647" spans="1:6">
      <c r="A647" s="15"/>
      <c r="B647" s="8"/>
      <c r="C647" s="8"/>
      <c r="D647" s="8"/>
      <c r="E647" s="8"/>
      <c r="F647" s="12">
        <f>IF(B647="","",IFERROR(INDEX(Items!$B$5:$B$504,MATCH(B647,Items!$A$5:$A$504,0)),"Code not found"))</f>
        <v>0</v>
      </c>
    </row>
    <row r="648" spans="1:6">
      <c r="A648" s="15"/>
      <c r="B648" s="8"/>
      <c r="C648" s="8"/>
      <c r="D648" s="8"/>
      <c r="E648" s="8"/>
      <c r="F648" s="12">
        <f>IF(B648="","",IFERROR(INDEX(Items!$B$5:$B$504,MATCH(B648,Items!$A$5:$A$504,0)),"Code not found"))</f>
        <v>0</v>
      </c>
    </row>
    <row r="649" spans="1:6">
      <c r="A649" s="15"/>
      <c r="B649" s="8"/>
      <c r="C649" s="8"/>
      <c r="D649" s="8"/>
      <c r="E649" s="8"/>
      <c r="F649" s="12">
        <f>IF(B649="","",IFERROR(INDEX(Items!$B$5:$B$504,MATCH(B649,Items!$A$5:$A$504,0)),"Code not found"))</f>
        <v>0</v>
      </c>
    </row>
    <row r="650" spans="1:6">
      <c r="A650" s="15"/>
      <c r="B650" s="8"/>
      <c r="C650" s="8"/>
      <c r="D650" s="8"/>
      <c r="E650" s="8"/>
      <c r="F650" s="12">
        <f>IF(B650="","",IFERROR(INDEX(Items!$B$5:$B$504,MATCH(B650,Items!$A$5:$A$504,0)),"Code not found"))</f>
        <v>0</v>
      </c>
    </row>
    <row r="651" spans="1:6">
      <c r="A651" s="15"/>
      <c r="B651" s="8"/>
      <c r="C651" s="8"/>
      <c r="D651" s="8"/>
      <c r="E651" s="8"/>
      <c r="F651" s="12">
        <f>IF(B651="","",IFERROR(INDEX(Items!$B$5:$B$504,MATCH(B651,Items!$A$5:$A$504,0)),"Code not found"))</f>
        <v>0</v>
      </c>
    </row>
    <row r="652" spans="1:6">
      <c r="A652" s="15"/>
      <c r="B652" s="8"/>
      <c r="C652" s="8"/>
      <c r="D652" s="8"/>
      <c r="E652" s="8"/>
      <c r="F652" s="12">
        <f>IF(B652="","",IFERROR(INDEX(Items!$B$5:$B$504,MATCH(B652,Items!$A$5:$A$504,0)),"Code not found"))</f>
        <v>0</v>
      </c>
    </row>
    <row r="653" spans="1:6">
      <c r="A653" s="15"/>
      <c r="B653" s="8"/>
      <c r="C653" s="8"/>
      <c r="D653" s="8"/>
      <c r="E653" s="8"/>
      <c r="F653" s="12">
        <f>IF(B653="","",IFERROR(INDEX(Items!$B$5:$B$504,MATCH(B653,Items!$A$5:$A$504,0)),"Code not found"))</f>
        <v>0</v>
      </c>
    </row>
    <row r="654" spans="1:6">
      <c r="A654" s="15"/>
      <c r="B654" s="8"/>
      <c r="C654" s="8"/>
      <c r="D654" s="8"/>
      <c r="E654" s="8"/>
      <c r="F654" s="12">
        <f>IF(B654="","",IFERROR(INDEX(Items!$B$5:$B$504,MATCH(B654,Items!$A$5:$A$504,0)),"Code not found"))</f>
        <v>0</v>
      </c>
    </row>
    <row r="655" spans="1:6">
      <c r="A655" s="15"/>
      <c r="B655" s="8"/>
      <c r="C655" s="8"/>
      <c r="D655" s="8"/>
      <c r="E655" s="8"/>
      <c r="F655" s="12">
        <f>IF(B655="","",IFERROR(INDEX(Items!$B$5:$B$504,MATCH(B655,Items!$A$5:$A$504,0)),"Code not found"))</f>
        <v>0</v>
      </c>
    </row>
    <row r="656" spans="1:6">
      <c r="A656" s="15"/>
      <c r="B656" s="8"/>
      <c r="C656" s="8"/>
      <c r="D656" s="8"/>
      <c r="E656" s="8"/>
      <c r="F656" s="12">
        <f>IF(B656="","",IFERROR(INDEX(Items!$B$5:$B$504,MATCH(B656,Items!$A$5:$A$504,0)),"Code not found"))</f>
        <v>0</v>
      </c>
    </row>
    <row r="657" spans="1:6">
      <c r="A657" s="15"/>
      <c r="B657" s="8"/>
      <c r="C657" s="8"/>
      <c r="D657" s="8"/>
      <c r="E657" s="8"/>
      <c r="F657" s="12">
        <f>IF(B657="","",IFERROR(INDEX(Items!$B$5:$B$504,MATCH(B657,Items!$A$5:$A$504,0)),"Code not found"))</f>
        <v>0</v>
      </c>
    </row>
    <row r="658" spans="1:6">
      <c r="A658" s="15"/>
      <c r="B658" s="8"/>
      <c r="C658" s="8"/>
      <c r="D658" s="8"/>
      <c r="E658" s="8"/>
      <c r="F658" s="12">
        <f>IF(B658="","",IFERROR(INDEX(Items!$B$5:$B$504,MATCH(B658,Items!$A$5:$A$504,0)),"Code not found"))</f>
        <v>0</v>
      </c>
    </row>
    <row r="659" spans="1:6">
      <c r="A659" s="15"/>
      <c r="B659" s="8"/>
      <c r="C659" s="8"/>
      <c r="D659" s="8"/>
      <c r="E659" s="8"/>
      <c r="F659" s="12">
        <f>IF(B659="","",IFERROR(INDEX(Items!$B$5:$B$504,MATCH(B659,Items!$A$5:$A$504,0)),"Code not found"))</f>
        <v>0</v>
      </c>
    </row>
    <row r="660" spans="1:6">
      <c r="A660" s="15"/>
      <c r="B660" s="8"/>
      <c r="C660" s="8"/>
      <c r="D660" s="8"/>
      <c r="E660" s="8"/>
      <c r="F660" s="12">
        <f>IF(B660="","",IFERROR(INDEX(Items!$B$5:$B$504,MATCH(B660,Items!$A$5:$A$504,0)),"Code not found"))</f>
        <v>0</v>
      </c>
    </row>
    <row r="661" spans="1:6">
      <c r="A661" s="15"/>
      <c r="B661" s="8"/>
      <c r="C661" s="8"/>
      <c r="D661" s="8"/>
      <c r="E661" s="8"/>
      <c r="F661" s="12">
        <f>IF(B661="","",IFERROR(INDEX(Items!$B$5:$B$504,MATCH(B661,Items!$A$5:$A$504,0)),"Code not found"))</f>
        <v>0</v>
      </c>
    </row>
    <row r="662" spans="1:6">
      <c r="A662" s="15"/>
      <c r="B662" s="8"/>
      <c r="C662" s="8"/>
      <c r="D662" s="8"/>
      <c r="E662" s="8"/>
      <c r="F662" s="12">
        <f>IF(B662="","",IFERROR(INDEX(Items!$B$5:$B$504,MATCH(B662,Items!$A$5:$A$504,0)),"Code not found"))</f>
        <v>0</v>
      </c>
    </row>
    <row r="663" spans="1:6">
      <c r="A663" s="15"/>
      <c r="B663" s="8"/>
      <c r="C663" s="8"/>
      <c r="D663" s="8"/>
      <c r="E663" s="8"/>
      <c r="F663" s="12">
        <f>IF(B663="","",IFERROR(INDEX(Items!$B$5:$B$504,MATCH(B663,Items!$A$5:$A$504,0)),"Code not found"))</f>
        <v>0</v>
      </c>
    </row>
    <row r="664" spans="1:6">
      <c r="A664" s="15"/>
      <c r="B664" s="8"/>
      <c r="C664" s="8"/>
      <c r="D664" s="8"/>
      <c r="E664" s="8"/>
      <c r="F664" s="12">
        <f>IF(B664="","",IFERROR(INDEX(Items!$B$5:$B$504,MATCH(B664,Items!$A$5:$A$504,0)),"Code not found"))</f>
        <v>0</v>
      </c>
    </row>
    <row r="665" spans="1:6">
      <c r="A665" s="15"/>
      <c r="B665" s="8"/>
      <c r="C665" s="8"/>
      <c r="D665" s="8"/>
      <c r="E665" s="8"/>
      <c r="F665" s="12">
        <f>IF(B665="","",IFERROR(INDEX(Items!$B$5:$B$504,MATCH(B665,Items!$A$5:$A$504,0)),"Code not found"))</f>
        <v>0</v>
      </c>
    </row>
    <row r="666" spans="1:6">
      <c r="A666" s="15"/>
      <c r="B666" s="8"/>
      <c r="C666" s="8"/>
      <c r="D666" s="8"/>
      <c r="E666" s="8"/>
      <c r="F666" s="12">
        <f>IF(B666="","",IFERROR(INDEX(Items!$B$5:$B$504,MATCH(B666,Items!$A$5:$A$504,0)),"Code not found"))</f>
        <v>0</v>
      </c>
    </row>
    <row r="667" spans="1:6">
      <c r="A667" s="15"/>
      <c r="B667" s="8"/>
      <c r="C667" s="8"/>
      <c r="D667" s="8"/>
      <c r="E667" s="8"/>
      <c r="F667" s="12">
        <f>IF(B667="","",IFERROR(INDEX(Items!$B$5:$B$504,MATCH(B667,Items!$A$5:$A$504,0)),"Code not found"))</f>
        <v>0</v>
      </c>
    </row>
    <row r="668" spans="1:6">
      <c r="A668" s="15"/>
      <c r="B668" s="8"/>
      <c r="C668" s="8"/>
      <c r="D668" s="8"/>
      <c r="E668" s="8"/>
      <c r="F668" s="12">
        <f>IF(B668="","",IFERROR(INDEX(Items!$B$5:$B$504,MATCH(B668,Items!$A$5:$A$504,0)),"Code not found"))</f>
        <v>0</v>
      </c>
    </row>
    <row r="669" spans="1:6">
      <c r="A669" s="15"/>
      <c r="B669" s="8"/>
      <c r="C669" s="8"/>
      <c r="D669" s="8"/>
      <c r="E669" s="8"/>
      <c r="F669" s="12">
        <f>IF(B669="","",IFERROR(INDEX(Items!$B$5:$B$504,MATCH(B669,Items!$A$5:$A$504,0)),"Code not found"))</f>
        <v>0</v>
      </c>
    </row>
    <row r="670" spans="1:6">
      <c r="A670" s="15"/>
      <c r="B670" s="8"/>
      <c r="C670" s="8"/>
      <c r="D670" s="8"/>
      <c r="E670" s="8"/>
      <c r="F670" s="12">
        <f>IF(B670="","",IFERROR(INDEX(Items!$B$5:$B$504,MATCH(B670,Items!$A$5:$A$504,0)),"Code not found"))</f>
        <v>0</v>
      </c>
    </row>
    <row r="671" spans="1:6">
      <c r="A671" s="15"/>
      <c r="B671" s="8"/>
      <c r="C671" s="8"/>
      <c r="D671" s="8"/>
      <c r="E671" s="8"/>
      <c r="F671" s="12">
        <f>IF(B671="","",IFERROR(INDEX(Items!$B$5:$B$504,MATCH(B671,Items!$A$5:$A$504,0)),"Code not found"))</f>
        <v>0</v>
      </c>
    </row>
    <row r="672" spans="1:6">
      <c r="A672" s="15"/>
      <c r="B672" s="8"/>
      <c r="C672" s="8"/>
      <c r="D672" s="8"/>
      <c r="E672" s="8"/>
      <c r="F672" s="12">
        <f>IF(B672="","",IFERROR(INDEX(Items!$B$5:$B$504,MATCH(B672,Items!$A$5:$A$504,0)),"Code not found"))</f>
        <v>0</v>
      </c>
    </row>
    <row r="673" spans="1:6">
      <c r="A673" s="15"/>
      <c r="B673" s="8"/>
      <c r="C673" s="8"/>
      <c r="D673" s="8"/>
      <c r="E673" s="8"/>
      <c r="F673" s="12">
        <f>IF(B673="","",IFERROR(INDEX(Items!$B$5:$B$504,MATCH(B673,Items!$A$5:$A$504,0)),"Code not found"))</f>
        <v>0</v>
      </c>
    </row>
    <row r="674" spans="1:6">
      <c r="A674" s="15"/>
      <c r="B674" s="8"/>
      <c r="C674" s="8"/>
      <c r="D674" s="8"/>
      <c r="E674" s="8"/>
      <c r="F674" s="12">
        <f>IF(B674="","",IFERROR(INDEX(Items!$B$5:$B$504,MATCH(B674,Items!$A$5:$A$504,0)),"Code not found"))</f>
        <v>0</v>
      </c>
    </row>
    <row r="675" spans="1:6">
      <c r="A675" s="15"/>
      <c r="B675" s="8"/>
      <c r="C675" s="8"/>
      <c r="D675" s="8"/>
      <c r="E675" s="8"/>
      <c r="F675" s="12">
        <f>IF(B675="","",IFERROR(INDEX(Items!$B$5:$B$504,MATCH(B675,Items!$A$5:$A$504,0)),"Code not found"))</f>
        <v>0</v>
      </c>
    </row>
    <row r="676" spans="1:6">
      <c r="A676" s="15"/>
      <c r="B676" s="8"/>
      <c r="C676" s="8"/>
      <c r="D676" s="8"/>
      <c r="E676" s="8"/>
      <c r="F676" s="12">
        <f>IF(B676="","",IFERROR(INDEX(Items!$B$5:$B$504,MATCH(B676,Items!$A$5:$A$504,0)),"Code not found"))</f>
        <v>0</v>
      </c>
    </row>
    <row r="677" spans="1:6">
      <c r="A677" s="15"/>
      <c r="B677" s="8"/>
      <c r="C677" s="8"/>
      <c r="D677" s="8"/>
      <c r="E677" s="8"/>
      <c r="F677" s="12">
        <f>IF(B677="","",IFERROR(INDEX(Items!$B$5:$B$504,MATCH(B677,Items!$A$5:$A$504,0)),"Code not found"))</f>
        <v>0</v>
      </c>
    </row>
    <row r="678" spans="1:6">
      <c r="A678" s="15"/>
      <c r="B678" s="8"/>
      <c r="C678" s="8"/>
      <c r="D678" s="8"/>
      <c r="E678" s="8"/>
      <c r="F678" s="12">
        <f>IF(B678="","",IFERROR(INDEX(Items!$B$5:$B$504,MATCH(B678,Items!$A$5:$A$504,0)),"Code not found"))</f>
        <v>0</v>
      </c>
    </row>
    <row r="679" spans="1:6">
      <c r="A679" s="15"/>
      <c r="B679" s="8"/>
      <c r="C679" s="8"/>
      <c r="D679" s="8"/>
      <c r="E679" s="8"/>
      <c r="F679" s="12">
        <f>IF(B679="","",IFERROR(INDEX(Items!$B$5:$B$504,MATCH(B679,Items!$A$5:$A$504,0)),"Code not found"))</f>
        <v>0</v>
      </c>
    </row>
    <row r="680" spans="1:6">
      <c r="A680" s="15"/>
      <c r="B680" s="8"/>
      <c r="C680" s="8"/>
      <c r="D680" s="8"/>
      <c r="E680" s="8"/>
      <c r="F680" s="12">
        <f>IF(B680="","",IFERROR(INDEX(Items!$B$5:$B$504,MATCH(B680,Items!$A$5:$A$504,0)),"Code not found"))</f>
        <v>0</v>
      </c>
    </row>
    <row r="681" spans="1:6">
      <c r="A681" s="15"/>
      <c r="B681" s="8"/>
      <c r="C681" s="8"/>
      <c r="D681" s="8"/>
      <c r="E681" s="8"/>
      <c r="F681" s="12">
        <f>IF(B681="","",IFERROR(INDEX(Items!$B$5:$B$504,MATCH(B681,Items!$A$5:$A$504,0)),"Code not found"))</f>
        <v>0</v>
      </c>
    </row>
    <row r="682" spans="1:6">
      <c r="A682" s="15"/>
      <c r="B682" s="8"/>
      <c r="C682" s="8"/>
      <c r="D682" s="8"/>
      <c r="E682" s="8"/>
      <c r="F682" s="12">
        <f>IF(B682="","",IFERROR(INDEX(Items!$B$5:$B$504,MATCH(B682,Items!$A$5:$A$504,0)),"Code not found"))</f>
        <v>0</v>
      </c>
    </row>
    <row r="683" spans="1:6">
      <c r="A683" s="15"/>
      <c r="B683" s="8"/>
      <c r="C683" s="8"/>
      <c r="D683" s="8"/>
      <c r="E683" s="8"/>
      <c r="F683" s="12">
        <f>IF(B683="","",IFERROR(INDEX(Items!$B$5:$B$504,MATCH(B683,Items!$A$5:$A$504,0)),"Code not found"))</f>
        <v>0</v>
      </c>
    </row>
    <row r="684" spans="1:6">
      <c r="A684" s="15"/>
      <c r="B684" s="8"/>
      <c r="C684" s="8"/>
      <c r="D684" s="8"/>
      <c r="E684" s="8"/>
      <c r="F684" s="12">
        <f>IF(B684="","",IFERROR(INDEX(Items!$B$5:$B$504,MATCH(B684,Items!$A$5:$A$504,0)),"Code not found"))</f>
        <v>0</v>
      </c>
    </row>
    <row r="685" spans="1:6">
      <c r="A685" s="15"/>
      <c r="B685" s="8"/>
      <c r="C685" s="8"/>
      <c r="D685" s="8"/>
      <c r="E685" s="8"/>
      <c r="F685" s="12">
        <f>IF(B685="","",IFERROR(INDEX(Items!$B$5:$B$504,MATCH(B685,Items!$A$5:$A$504,0)),"Code not found"))</f>
        <v>0</v>
      </c>
    </row>
    <row r="686" spans="1:6">
      <c r="A686" s="15"/>
      <c r="B686" s="8"/>
      <c r="C686" s="8"/>
      <c r="D686" s="8"/>
      <c r="E686" s="8"/>
      <c r="F686" s="12">
        <f>IF(B686="","",IFERROR(INDEX(Items!$B$5:$B$504,MATCH(B686,Items!$A$5:$A$504,0)),"Code not found"))</f>
        <v>0</v>
      </c>
    </row>
    <row r="687" spans="1:6">
      <c r="A687" s="15"/>
      <c r="B687" s="8"/>
      <c r="C687" s="8"/>
      <c r="D687" s="8"/>
      <c r="E687" s="8"/>
      <c r="F687" s="12">
        <f>IF(B687="","",IFERROR(INDEX(Items!$B$5:$B$504,MATCH(B687,Items!$A$5:$A$504,0)),"Code not found"))</f>
        <v>0</v>
      </c>
    </row>
    <row r="688" spans="1:6">
      <c r="A688" s="15"/>
      <c r="B688" s="8"/>
      <c r="C688" s="8"/>
      <c r="D688" s="8"/>
      <c r="E688" s="8"/>
      <c r="F688" s="12">
        <f>IF(B688="","",IFERROR(INDEX(Items!$B$5:$B$504,MATCH(B688,Items!$A$5:$A$504,0)),"Code not found"))</f>
        <v>0</v>
      </c>
    </row>
    <row r="689" spans="1:6">
      <c r="A689" s="15"/>
      <c r="B689" s="8"/>
      <c r="C689" s="8"/>
      <c r="D689" s="8"/>
      <c r="E689" s="8"/>
      <c r="F689" s="12">
        <f>IF(B689="","",IFERROR(INDEX(Items!$B$5:$B$504,MATCH(B689,Items!$A$5:$A$504,0)),"Code not found"))</f>
        <v>0</v>
      </c>
    </row>
    <row r="690" spans="1:6">
      <c r="A690" s="15"/>
      <c r="B690" s="8"/>
      <c r="C690" s="8"/>
      <c r="D690" s="8"/>
      <c r="E690" s="8"/>
      <c r="F690" s="12">
        <f>IF(B690="","",IFERROR(INDEX(Items!$B$5:$B$504,MATCH(B690,Items!$A$5:$A$504,0)),"Code not found"))</f>
        <v>0</v>
      </c>
    </row>
    <row r="691" spans="1:6">
      <c r="A691" s="15"/>
      <c r="B691" s="8"/>
      <c r="C691" s="8"/>
      <c r="D691" s="8"/>
      <c r="E691" s="8"/>
      <c r="F691" s="12">
        <f>IF(B691="","",IFERROR(INDEX(Items!$B$5:$B$504,MATCH(B691,Items!$A$5:$A$504,0)),"Code not found"))</f>
        <v>0</v>
      </c>
    </row>
    <row r="692" spans="1:6">
      <c r="A692" s="15"/>
      <c r="B692" s="8"/>
      <c r="C692" s="8"/>
      <c r="D692" s="8"/>
      <c r="E692" s="8"/>
      <c r="F692" s="12">
        <f>IF(B692="","",IFERROR(INDEX(Items!$B$5:$B$504,MATCH(B692,Items!$A$5:$A$504,0)),"Code not found"))</f>
        <v>0</v>
      </c>
    </row>
    <row r="693" spans="1:6">
      <c r="A693" s="15"/>
      <c r="B693" s="8"/>
      <c r="C693" s="8"/>
      <c r="D693" s="8"/>
      <c r="E693" s="8"/>
      <c r="F693" s="12">
        <f>IF(B693="","",IFERROR(INDEX(Items!$B$5:$B$504,MATCH(B693,Items!$A$5:$A$504,0)),"Code not found"))</f>
        <v>0</v>
      </c>
    </row>
    <row r="694" spans="1:6">
      <c r="A694" s="15"/>
      <c r="B694" s="8"/>
      <c r="C694" s="8"/>
      <c r="D694" s="8"/>
      <c r="E694" s="8"/>
      <c r="F694" s="12">
        <f>IF(B694="","",IFERROR(INDEX(Items!$B$5:$B$504,MATCH(B694,Items!$A$5:$A$504,0)),"Code not found"))</f>
        <v>0</v>
      </c>
    </row>
    <row r="695" spans="1:6">
      <c r="A695" s="15"/>
      <c r="B695" s="8"/>
      <c r="C695" s="8"/>
      <c r="D695" s="8"/>
      <c r="E695" s="8"/>
      <c r="F695" s="12">
        <f>IF(B695="","",IFERROR(INDEX(Items!$B$5:$B$504,MATCH(B695,Items!$A$5:$A$504,0)),"Code not found"))</f>
        <v>0</v>
      </c>
    </row>
    <row r="696" spans="1:6">
      <c r="A696" s="15"/>
      <c r="B696" s="8"/>
      <c r="C696" s="8"/>
      <c r="D696" s="8"/>
      <c r="E696" s="8"/>
      <c r="F696" s="12">
        <f>IF(B696="","",IFERROR(INDEX(Items!$B$5:$B$504,MATCH(B696,Items!$A$5:$A$504,0)),"Code not found"))</f>
        <v>0</v>
      </c>
    </row>
    <row r="697" spans="1:6">
      <c r="A697" s="15"/>
      <c r="B697" s="8"/>
      <c r="C697" s="8"/>
      <c r="D697" s="8"/>
      <c r="E697" s="8"/>
      <c r="F697" s="12">
        <f>IF(B697="","",IFERROR(INDEX(Items!$B$5:$B$504,MATCH(B697,Items!$A$5:$A$504,0)),"Code not found"))</f>
        <v>0</v>
      </c>
    </row>
    <row r="698" spans="1:6">
      <c r="A698" s="15"/>
      <c r="B698" s="8"/>
      <c r="C698" s="8"/>
      <c r="D698" s="8"/>
      <c r="E698" s="8"/>
      <c r="F698" s="12">
        <f>IF(B698="","",IFERROR(INDEX(Items!$B$5:$B$504,MATCH(B698,Items!$A$5:$A$504,0)),"Code not found"))</f>
        <v>0</v>
      </c>
    </row>
    <row r="699" spans="1:6">
      <c r="A699" s="15"/>
      <c r="B699" s="8"/>
      <c r="C699" s="8"/>
      <c r="D699" s="8"/>
      <c r="E699" s="8"/>
      <c r="F699" s="12">
        <f>IF(B699="","",IFERROR(INDEX(Items!$B$5:$B$504,MATCH(B699,Items!$A$5:$A$504,0)),"Code not found"))</f>
        <v>0</v>
      </c>
    </row>
    <row r="700" spans="1:6">
      <c r="A700" s="15"/>
      <c r="B700" s="8"/>
      <c r="C700" s="8"/>
      <c r="D700" s="8"/>
      <c r="E700" s="8"/>
      <c r="F700" s="12">
        <f>IF(B700="","",IFERROR(INDEX(Items!$B$5:$B$504,MATCH(B700,Items!$A$5:$A$504,0)),"Code not found"))</f>
        <v>0</v>
      </c>
    </row>
    <row r="701" spans="1:6">
      <c r="A701" s="15"/>
      <c r="B701" s="8"/>
      <c r="C701" s="8"/>
      <c r="D701" s="8"/>
      <c r="E701" s="8"/>
      <c r="F701" s="12">
        <f>IF(B701="","",IFERROR(INDEX(Items!$B$5:$B$504,MATCH(B701,Items!$A$5:$A$504,0)),"Code not found"))</f>
        <v>0</v>
      </c>
    </row>
    <row r="702" spans="1:6">
      <c r="A702" s="15"/>
      <c r="B702" s="8"/>
      <c r="C702" s="8"/>
      <c r="D702" s="8"/>
      <c r="E702" s="8"/>
      <c r="F702" s="12">
        <f>IF(B702="","",IFERROR(INDEX(Items!$B$5:$B$504,MATCH(B702,Items!$A$5:$A$504,0)),"Code not found"))</f>
        <v>0</v>
      </c>
    </row>
    <row r="703" spans="1:6">
      <c r="A703" s="15"/>
      <c r="B703" s="8"/>
      <c r="C703" s="8"/>
      <c r="D703" s="8"/>
      <c r="E703" s="8"/>
      <c r="F703" s="12">
        <f>IF(B703="","",IFERROR(INDEX(Items!$B$5:$B$504,MATCH(B703,Items!$A$5:$A$504,0)),"Code not found"))</f>
        <v>0</v>
      </c>
    </row>
    <row r="704" spans="1:6">
      <c r="A704" s="15"/>
      <c r="B704" s="8"/>
      <c r="C704" s="8"/>
      <c r="D704" s="8"/>
      <c r="E704" s="8"/>
      <c r="F704" s="12">
        <f>IF(B704="","",IFERROR(INDEX(Items!$B$5:$B$504,MATCH(B704,Items!$A$5:$A$504,0)),"Code not found"))</f>
        <v>0</v>
      </c>
    </row>
    <row r="705" spans="1:6">
      <c r="A705" s="15"/>
      <c r="B705" s="8"/>
      <c r="C705" s="8"/>
      <c r="D705" s="8"/>
      <c r="E705" s="8"/>
      <c r="F705" s="12">
        <f>IF(B705="","",IFERROR(INDEX(Items!$B$5:$B$504,MATCH(B705,Items!$A$5:$A$504,0)),"Code not found"))</f>
        <v>0</v>
      </c>
    </row>
    <row r="706" spans="1:6">
      <c r="A706" s="15"/>
      <c r="B706" s="8"/>
      <c r="C706" s="8"/>
      <c r="D706" s="8"/>
      <c r="E706" s="8"/>
      <c r="F706" s="12">
        <f>IF(B706="","",IFERROR(INDEX(Items!$B$5:$B$504,MATCH(B706,Items!$A$5:$A$504,0)),"Code not found"))</f>
        <v>0</v>
      </c>
    </row>
    <row r="707" spans="1:6">
      <c r="A707" s="15"/>
      <c r="B707" s="8"/>
      <c r="C707" s="8"/>
      <c r="D707" s="8"/>
      <c r="E707" s="8"/>
      <c r="F707" s="12">
        <f>IF(B707="","",IFERROR(INDEX(Items!$B$5:$B$504,MATCH(B707,Items!$A$5:$A$504,0)),"Code not found"))</f>
        <v>0</v>
      </c>
    </row>
    <row r="708" spans="1:6">
      <c r="A708" s="15"/>
      <c r="B708" s="8"/>
      <c r="C708" s="8"/>
      <c r="D708" s="8"/>
      <c r="E708" s="8"/>
      <c r="F708" s="12">
        <f>IF(B708="","",IFERROR(INDEX(Items!$B$5:$B$504,MATCH(B708,Items!$A$5:$A$504,0)),"Code not found"))</f>
        <v>0</v>
      </c>
    </row>
    <row r="709" spans="1:6">
      <c r="A709" s="15"/>
      <c r="B709" s="8"/>
      <c r="C709" s="8"/>
      <c r="D709" s="8"/>
      <c r="E709" s="8"/>
      <c r="F709" s="12">
        <f>IF(B709="","",IFERROR(INDEX(Items!$B$5:$B$504,MATCH(B709,Items!$A$5:$A$504,0)),"Code not found"))</f>
        <v>0</v>
      </c>
    </row>
    <row r="710" spans="1:6">
      <c r="A710" s="15"/>
      <c r="B710" s="8"/>
      <c r="C710" s="8"/>
      <c r="D710" s="8"/>
      <c r="E710" s="8"/>
      <c r="F710" s="12">
        <f>IF(B710="","",IFERROR(INDEX(Items!$B$5:$B$504,MATCH(B710,Items!$A$5:$A$504,0)),"Code not found"))</f>
        <v>0</v>
      </c>
    </row>
    <row r="711" spans="1:6">
      <c r="A711" s="15"/>
      <c r="B711" s="8"/>
      <c r="C711" s="8"/>
      <c r="D711" s="8"/>
      <c r="E711" s="8"/>
      <c r="F711" s="12">
        <f>IF(B711="","",IFERROR(INDEX(Items!$B$5:$B$504,MATCH(B711,Items!$A$5:$A$504,0)),"Code not found"))</f>
        <v>0</v>
      </c>
    </row>
    <row r="712" spans="1:6">
      <c r="A712" s="15"/>
      <c r="B712" s="8"/>
      <c r="C712" s="8"/>
      <c r="D712" s="8"/>
      <c r="E712" s="8"/>
      <c r="F712" s="12">
        <f>IF(B712="","",IFERROR(INDEX(Items!$B$5:$B$504,MATCH(B712,Items!$A$5:$A$504,0)),"Code not found"))</f>
        <v>0</v>
      </c>
    </row>
    <row r="713" spans="1:6">
      <c r="A713" s="15"/>
      <c r="B713" s="8"/>
      <c r="C713" s="8"/>
      <c r="D713" s="8"/>
      <c r="E713" s="8"/>
      <c r="F713" s="12">
        <f>IF(B713="","",IFERROR(INDEX(Items!$B$5:$B$504,MATCH(B713,Items!$A$5:$A$504,0)),"Code not found"))</f>
        <v>0</v>
      </c>
    </row>
    <row r="714" spans="1:6">
      <c r="A714" s="15"/>
      <c r="B714" s="8"/>
      <c r="C714" s="8"/>
      <c r="D714" s="8"/>
      <c r="E714" s="8"/>
      <c r="F714" s="12">
        <f>IF(B714="","",IFERROR(INDEX(Items!$B$5:$B$504,MATCH(B714,Items!$A$5:$A$504,0)),"Code not found"))</f>
        <v>0</v>
      </c>
    </row>
    <row r="715" spans="1:6">
      <c r="A715" s="15"/>
      <c r="B715" s="8"/>
      <c r="C715" s="8"/>
      <c r="D715" s="8"/>
      <c r="E715" s="8"/>
      <c r="F715" s="12">
        <f>IF(B715="","",IFERROR(INDEX(Items!$B$5:$B$504,MATCH(B715,Items!$A$5:$A$504,0)),"Code not found"))</f>
        <v>0</v>
      </c>
    </row>
    <row r="716" spans="1:6">
      <c r="A716" s="15"/>
      <c r="B716" s="8"/>
      <c r="C716" s="8"/>
      <c r="D716" s="8"/>
      <c r="E716" s="8"/>
      <c r="F716" s="12">
        <f>IF(B716="","",IFERROR(INDEX(Items!$B$5:$B$504,MATCH(B716,Items!$A$5:$A$504,0)),"Code not found"))</f>
        <v>0</v>
      </c>
    </row>
    <row r="717" spans="1:6">
      <c r="A717" s="15"/>
      <c r="B717" s="8"/>
      <c r="C717" s="8"/>
      <c r="D717" s="8"/>
      <c r="E717" s="8"/>
      <c r="F717" s="12">
        <f>IF(B717="","",IFERROR(INDEX(Items!$B$5:$B$504,MATCH(B717,Items!$A$5:$A$504,0)),"Code not found"))</f>
        <v>0</v>
      </c>
    </row>
    <row r="718" spans="1:6">
      <c r="A718" s="15"/>
      <c r="B718" s="8"/>
      <c r="C718" s="8"/>
      <c r="D718" s="8"/>
      <c r="E718" s="8"/>
      <c r="F718" s="12">
        <f>IF(B718="","",IFERROR(INDEX(Items!$B$5:$B$504,MATCH(B718,Items!$A$5:$A$504,0)),"Code not found"))</f>
        <v>0</v>
      </c>
    </row>
    <row r="719" spans="1:6">
      <c r="A719" s="15"/>
      <c r="B719" s="8"/>
      <c r="C719" s="8"/>
      <c r="D719" s="8"/>
      <c r="E719" s="8"/>
      <c r="F719" s="12">
        <f>IF(B719="","",IFERROR(INDEX(Items!$B$5:$B$504,MATCH(B719,Items!$A$5:$A$504,0)),"Code not found"))</f>
        <v>0</v>
      </c>
    </row>
    <row r="720" spans="1:6">
      <c r="A720" s="15"/>
      <c r="B720" s="8"/>
      <c r="C720" s="8"/>
      <c r="D720" s="8"/>
      <c r="E720" s="8"/>
      <c r="F720" s="12">
        <f>IF(B720="","",IFERROR(INDEX(Items!$B$5:$B$504,MATCH(B720,Items!$A$5:$A$504,0)),"Code not found"))</f>
        <v>0</v>
      </c>
    </row>
    <row r="721" spans="1:6">
      <c r="A721" s="15"/>
      <c r="B721" s="8"/>
      <c r="C721" s="8"/>
      <c r="D721" s="8"/>
      <c r="E721" s="8"/>
      <c r="F721" s="12">
        <f>IF(B721="","",IFERROR(INDEX(Items!$B$5:$B$504,MATCH(B721,Items!$A$5:$A$504,0)),"Code not found"))</f>
        <v>0</v>
      </c>
    </row>
    <row r="722" spans="1:6">
      <c r="A722" s="15"/>
      <c r="B722" s="8"/>
      <c r="C722" s="8"/>
      <c r="D722" s="8"/>
      <c r="E722" s="8"/>
      <c r="F722" s="12">
        <f>IF(B722="","",IFERROR(INDEX(Items!$B$5:$B$504,MATCH(B722,Items!$A$5:$A$504,0)),"Code not found"))</f>
        <v>0</v>
      </c>
    </row>
    <row r="723" spans="1:6">
      <c r="A723" s="15"/>
      <c r="B723" s="8"/>
      <c r="C723" s="8"/>
      <c r="D723" s="8"/>
      <c r="E723" s="8"/>
      <c r="F723" s="12">
        <f>IF(B723="","",IFERROR(INDEX(Items!$B$5:$B$504,MATCH(B723,Items!$A$5:$A$504,0)),"Code not found"))</f>
        <v>0</v>
      </c>
    </row>
    <row r="724" spans="1:6">
      <c r="A724" s="15"/>
      <c r="B724" s="8"/>
      <c r="C724" s="8"/>
      <c r="D724" s="8"/>
      <c r="E724" s="8"/>
      <c r="F724" s="12">
        <f>IF(B724="","",IFERROR(INDEX(Items!$B$5:$B$504,MATCH(B724,Items!$A$5:$A$504,0)),"Code not found"))</f>
        <v>0</v>
      </c>
    </row>
    <row r="725" spans="1:6">
      <c r="A725" s="15"/>
      <c r="B725" s="8"/>
      <c r="C725" s="8"/>
      <c r="D725" s="8"/>
      <c r="E725" s="8"/>
      <c r="F725" s="12">
        <f>IF(B725="","",IFERROR(INDEX(Items!$B$5:$B$504,MATCH(B725,Items!$A$5:$A$504,0)),"Code not found"))</f>
        <v>0</v>
      </c>
    </row>
    <row r="726" spans="1:6">
      <c r="A726" s="15"/>
      <c r="B726" s="8"/>
      <c r="C726" s="8"/>
      <c r="D726" s="8"/>
      <c r="E726" s="8"/>
      <c r="F726" s="12">
        <f>IF(B726="","",IFERROR(INDEX(Items!$B$5:$B$504,MATCH(B726,Items!$A$5:$A$504,0)),"Code not found"))</f>
        <v>0</v>
      </c>
    </row>
    <row r="727" spans="1:6">
      <c r="A727" s="15"/>
      <c r="B727" s="8"/>
      <c r="C727" s="8"/>
      <c r="D727" s="8"/>
      <c r="E727" s="8"/>
      <c r="F727" s="12">
        <f>IF(B727="","",IFERROR(INDEX(Items!$B$5:$B$504,MATCH(B727,Items!$A$5:$A$504,0)),"Code not found"))</f>
        <v>0</v>
      </c>
    </row>
    <row r="728" spans="1:6">
      <c r="A728" s="15"/>
      <c r="B728" s="8"/>
      <c r="C728" s="8"/>
      <c r="D728" s="8"/>
      <c r="E728" s="8"/>
      <c r="F728" s="12">
        <f>IF(B728="","",IFERROR(INDEX(Items!$B$5:$B$504,MATCH(B728,Items!$A$5:$A$504,0)),"Code not found"))</f>
        <v>0</v>
      </c>
    </row>
    <row r="729" spans="1:6">
      <c r="A729" s="15"/>
      <c r="B729" s="8"/>
      <c r="C729" s="8"/>
      <c r="D729" s="8"/>
      <c r="E729" s="8"/>
      <c r="F729" s="12">
        <f>IF(B729="","",IFERROR(INDEX(Items!$B$5:$B$504,MATCH(B729,Items!$A$5:$A$504,0)),"Code not found"))</f>
        <v>0</v>
      </c>
    </row>
    <row r="730" spans="1:6">
      <c r="A730" s="15"/>
      <c r="B730" s="8"/>
      <c r="C730" s="8"/>
      <c r="D730" s="8"/>
      <c r="E730" s="8"/>
      <c r="F730" s="12">
        <f>IF(B730="","",IFERROR(INDEX(Items!$B$5:$B$504,MATCH(B730,Items!$A$5:$A$504,0)),"Code not found"))</f>
        <v>0</v>
      </c>
    </row>
    <row r="731" spans="1:6">
      <c r="A731" s="15"/>
      <c r="B731" s="8"/>
      <c r="C731" s="8"/>
      <c r="D731" s="8"/>
      <c r="E731" s="8"/>
      <c r="F731" s="12">
        <f>IF(B731="","",IFERROR(INDEX(Items!$B$5:$B$504,MATCH(B731,Items!$A$5:$A$504,0)),"Code not found"))</f>
        <v>0</v>
      </c>
    </row>
    <row r="732" spans="1:6">
      <c r="A732" s="15"/>
      <c r="B732" s="8"/>
      <c r="C732" s="8"/>
      <c r="D732" s="8"/>
      <c r="E732" s="8"/>
      <c r="F732" s="12">
        <f>IF(B732="","",IFERROR(INDEX(Items!$B$5:$B$504,MATCH(B732,Items!$A$5:$A$504,0)),"Code not found"))</f>
        <v>0</v>
      </c>
    </row>
    <row r="733" spans="1:6">
      <c r="A733" s="15"/>
      <c r="B733" s="8"/>
      <c r="C733" s="8"/>
      <c r="D733" s="8"/>
      <c r="E733" s="8"/>
      <c r="F733" s="12">
        <f>IF(B733="","",IFERROR(INDEX(Items!$B$5:$B$504,MATCH(B733,Items!$A$5:$A$504,0)),"Code not found"))</f>
        <v>0</v>
      </c>
    </row>
    <row r="734" spans="1:6">
      <c r="A734" s="15"/>
      <c r="B734" s="8"/>
      <c r="C734" s="8"/>
      <c r="D734" s="8"/>
      <c r="E734" s="8"/>
      <c r="F734" s="12">
        <f>IF(B734="","",IFERROR(INDEX(Items!$B$5:$B$504,MATCH(B734,Items!$A$5:$A$504,0)),"Code not found"))</f>
        <v>0</v>
      </c>
    </row>
    <row r="735" spans="1:6">
      <c r="A735" s="15"/>
      <c r="B735" s="8"/>
      <c r="C735" s="8"/>
      <c r="D735" s="8"/>
      <c r="E735" s="8"/>
      <c r="F735" s="12">
        <f>IF(B735="","",IFERROR(INDEX(Items!$B$5:$B$504,MATCH(B735,Items!$A$5:$A$504,0)),"Code not found"))</f>
        <v>0</v>
      </c>
    </row>
    <row r="736" spans="1:6">
      <c r="A736" s="15"/>
      <c r="B736" s="8"/>
      <c r="C736" s="8"/>
      <c r="D736" s="8"/>
      <c r="E736" s="8"/>
      <c r="F736" s="12">
        <f>IF(B736="","",IFERROR(INDEX(Items!$B$5:$B$504,MATCH(B736,Items!$A$5:$A$504,0)),"Code not found"))</f>
        <v>0</v>
      </c>
    </row>
    <row r="737" spans="1:6">
      <c r="A737" s="15"/>
      <c r="B737" s="8"/>
      <c r="C737" s="8"/>
      <c r="D737" s="8"/>
      <c r="E737" s="8"/>
      <c r="F737" s="12">
        <f>IF(B737="","",IFERROR(INDEX(Items!$B$5:$B$504,MATCH(B737,Items!$A$5:$A$504,0)),"Code not found"))</f>
        <v>0</v>
      </c>
    </row>
    <row r="738" spans="1:6">
      <c r="A738" s="15"/>
      <c r="B738" s="8"/>
      <c r="C738" s="8"/>
      <c r="D738" s="8"/>
      <c r="E738" s="8"/>
      <c r="F738" s="12">
        <f>IF(B738="","",IFERROR(INDEX(Items!$B$5:$B$504,MATCH(B738,Items!$A$5:$A$504,0)),"Code not found"))</f>
        <v>0</v>
      </c>
    </row>
    <row r="739" spans="1:6">
      <c r="A739" s="15"/>
      <c r="B739" s="8"/>
      <c r="C739" s="8"/>
      <c r="D739" s="8"/>
      <c r="E739" s="8"/>
      <c r="F739" s="12">
        <f>IF(B739="","",IFERROR(INDEX(Items!$B$5:$B$504,MATCH(B739,Items!$A$5:$A$504,0)),"Code not found"))</f>
        <v>0</v>
      </c>
    </row>
    <row r="740" spans="1:6">
      <c r="A740" s="15"/>
      <c r="B740" s="8"/>
      <c r="C740" s="8"/>
      <c r="D740" s="8"/>
      <c r="E740" s="8"/>
      <c r="F740" s="12">
        <f>IF(B740="","",IFERROR(INDEX(Items!$B$5:$B$504,MATCH(B740,Items!$A$5:$A$504,0)),"Code not found"))</f>
        <v>0</v>
      </c>
    </row>
    <row r="741" spans="1:6">
      <c r="A741" s="15"/>
      <c r="B741" s="8"/>
      <c r="C741" s="8"/>
      <c r="D741" s="8"/>
      <c r="E741" s="8"/>
      <c r="F741" s="12">
        <f>IF(B741="","",IFERROR(INDEX(Items!$B$5:$B$504,MATCH(B741,Items!$A$5:$A$504,0)),"Code not found"))</f>
        <v>0</v>
      </c>
    </row>
    <row r="742" spans="1:6">
      <c r="A742" s="15"/>
      <c r="B742" s="8"/>
      <c r="C742" s="8"/>
      <c r="D742" s="8"/>
      <c r="E742" s="8"/>
      <c r="F742" s="12">
        <f>IF(B742="","",IFERROR(INDEX(Items!$B$5:$B$504,MATCH(B742,Items!$A$5:$A$504,0)),"Code not found"))</f>
        <v>0</v>
      </c>
    </row>
    <row r="743" spans="1:6">
      <c r="A743" s="15"/>
      <c r="B743" s="8"/>
      <c r="C743" s="8"/>
      <c r="D743" s="8"/>
      <c r="E743" s="8"/>
      <c r="F743" s="12">
        <f>IF(B743="","",IFERROR(INDEX(Items!$B$5:$B$504,MATCH(B743,Items!$A$5:$A$504,0)),"Code not found"))</f>
        <v>0</v>
      </c>
    </row>
    <row r="744" spans="1:6">
      <c r="A744" s="15"/>
      <c r="B744" s="8"/>
      <c r="C744" s="8"/>
      <c r="D744" s="8"/>
      <c r="E744" s="8"/>
      <c r="F744" s="12">
        <f>IF(B744="","",IFERROR(INDEX(Items!$B$5:$B$504,MATCH(B744,Items!$A$5:$A$504,0)),"Code not found"))</f>
        <v>0</v>
      </c>
    </row>
    <row r="745" spans="1:6">
      <c r="A745" s="15"/>
      <c r="B745" s="8"/>
      <c r="C745" s="8"/>
      <c r="D745" s="8"/>
      <c r="E745" s="8"/>
      <c r="F745" s="12">
        <f>IF(B745="","",IFERROR(INDEX(Items!$B$5:$B$504,MATCH(B745,Items!$A$5:$A$504,0)),"Code not found"))</f>
        <v>0</v>
      </c>
    </row>
    <row r="746" spans="1:6">
      <c r="A746" s="15"/>
      <c r="B746" s="8"/>
      <c r="C746" s="8"/>
      <c r="D746" s="8"/>
      <c r="E746" s="8"/>
      <c r="F746" s="12">
        <f>IF(B746="","",IFERROR(INDEX(Items!$B$5:$B$504,MATCH(B746,Items!$A$5:$A$504,0)),"Code not found"))</f>
        <v>0</v>
      </c>
    </row>
    <row r="747" spans="1:6">
      <c r="A747" s="15"/>
      <c r="B747" s="8"/>
      <c r="C747" s="8"/>
      <c r="D747" s="8"/>
      <c r="E747" s="8"/>
      <c r="F747" s="12">
        <f>IF(B747="","",IFERROR(INDEX(Items!$B$5:$B$504,MATCH(B747,Items!$A$5:$A$504,0)),"Code not found"))</f>
        <v>0</v>
      </c>
    </row>
    <row r="748" spans="1:6">
      <c r="A748" s="15"/>
      <c r="B748" s="8"/>
      <c r="C748" s="8"/>
      <c r="D748" s="8"/>
      <c r="E748" s="8"/>
      <c r="F748" s="12">
        <f>IF(B748="","",IFERROR(INDEX(Items!$B$5:$B$504,MATCH(B748,Items!$A$5:$A$504,0)),"Code not found"))</f>
        <v>0</v>
      </c>
    </row>
    <row r="749" spans="1:6">
      <c r="A749" s="15"/>
      <c r="B749" s="8"/>
      <c r="C749" s="8"/>
      <c r="D749" s="8"/>
      <c r="E749" s="8"/>
      <c r="F749" s="12">
        <f>IF(B749="","",IFERROR(INDEX(Items!$B$5:$B$504,MATCH(B749,Items!$A$5:$A$504,0)),"Code not found"))</f>
        <v>0</v>
      </c>
    </row>
    <row r="750" spans="1:6">
      <c r="A750" s="15"/>
      <c r="B750" s="8"/>
      <c r="C750" s="8"/>
      <c r="D750" s="8"/>
      <c r="E750" s="8"/>
      <c r="F750" s="12">
        <f>IF(B750="","",IFERROR(INDEX(Items!$B$5:$B$504,MATCH(B750,Items!$A$5:$A$504,0)),"Code not found"))</f>
        <v>0</v>
      </c>
    </row>
    <row r="751" spans="1:6">
      <c r="A751" s="15"/>
      <c r="B751" s="8"/>
      <c r="C751" s="8"/>
      <c r="D751" s="8"/>
      <c r="E751" s="8"/>
      <c r="F751" s="12">
        <f>IF(B751="","",IFERROR(INDEX(Items!$B$5:$B$504,MATCH(B751,Items!$A$5:$A$504,0)),"Code not found"))</f>
        <v>0</v>
      </c>
    </row>
    <row r="752" spans="1:6">
      <c r="A752" s="15"/>
      <c r="B752" s="8"/>
      <c r="C752" s="8"/>
      <c r="D752" s="8"/>
      <c r="E752" s="8"/>
      <c r="F752" s="12">
        <f>IF(B752="","",IFERROR(INDEX(Items!$B$5:$B$504,MATCH(B752,Items!$A$5:$A$504,0)),"Code not found"))</f>
        <v>0</v>
      </c>
    </row>
    <row r="753" spans="1:6">
      <c r="A753" s="15"/>
      <c r="B753" s="8"/>
      <c r="C753" s="8"/>
      <c r="D753" s="8"/>
      <c r="E753" s="8"/>
      <c r="F753" s="12">
        <f>IF(B753="","",IFERROR(INDEX(Items!$B$5:$B$504,MATCH(B753,Items!$A$5:$A$504,0)),"Code not found"))</f>
        <v>0</v>
      </c>
    </row>
    <row r="754" spans="1:6">
      <c r="A754" s="15"/>
      <c r="B754" s="8"/>
      <c r="C754" s="8"/>
      <c r="D754" s="8"/>
      <c r="E754" s="8"/>
      <c r="F754" s="12">
        <f>IF(B754="","",IFERROR(INDEX(Items!$B$5:$B$504,MATCH(B754,Items!$A$5:$A$504,0)),"Code not found"))</f>
        <v>0</v>
      </c>
    </row>
    <row r="755" spans="1:6">
      <c r="A755" s="15"/>
      <c r="B755" s="8"/>
      <c r="C755" s="8"/>
      <c r="D755" s="8"/>
      <c r="E755" s="8"/>
      <c r="F755" s="12">
        <f>IF(B755="","",IFERROR(INDEX(Items!$B$5:$B$504,MATCH(B755,Items!$A$5:$A$504,0)),"Code not found"))</f>
        <v>0</v>
      </c>
    </row>
    <row r="756" spans="1:6">
      <c r="A756" s="15"/>
      <c r="B756" s="8"/>
      <c r="C756" s="8"/>
      <c r="D756" s="8"/>
      <c r="E756" s="8"/>
      <c r="F756" s="12">
        <f>IF(B756="","",IFERROR(INDEX(Items!$B$5:$B$504,MATCH(B756,Items!$A$5:$A$504,0)),"Code not found"))</f>
        <v>0</v>
      </c>
    </row>
    <row r="757" spans="1:6">
      <c r="A757" s="15"/>
      <c r="B757" s="8"/>
      <c r="C757" s="8"/>
      <c r="D757" s="8"/>
      <c r="E757" s="8"/>
      <c r="F757" s="12">
        <f>IF(B757="","",IFERROR(INDEX(Items!$B$5:$B$504,MATCH(B757,Items!$A$5:$A$504,0)),"Code not found"))</f>
        <v>0</v>
      </c>
    </row>
    <row r="758" spans="1:6">
      <c r="A758" s="15"/>
      <c r="B758" s="8"/>
      <c r="C758" s="8"/>
      <c r="D758" s="8"/>
      <c r="E758" s="8"/>
      <c r="F758" s="12">
        <f>IF(B758="","",IFERROR(INDEX(Items!$B$5:$B$504,MATCH(B758,Items!$A$5:$A$504,0)),"Code not found"))</f>
        <v>0</v>
      </c>
    </row>
    <row r="759" spans="1:6">
      <c r="A759" s="15"/>
      <c r="B759" s="8"/>
      <c r="C759" s="8"/>
      <c r="D759" s="8"/>
      <c r="E759" s="8"/>
      <c r="F759" s="12">
        <f>IF(B759="","",IFERROR(INDEX(Items!$B$5:$B$504,MATCH(B759,Items!$A$5:$A$504,0)),"Code not found"))</f>
        <v>0</v>
      </c>
    </row>
    <row r="760" spans="1:6">
      <c r="A760" s="15"/>
      <c r="B760" s="8"/>
      <c r="C760" s="8"/>
      <c r="D760" s="8"/>
      <c r="E760" s="8"/>
      <c r="F760" s="12">
        <f>IF(B760="","",IFERROR(INDEX(Items!$B$5:$B$504,MATCH(B760,Items!$A$5:$A$504,0)),"Code not found"))</f>
        <v>0</v>
      </c>
    </row>
    <row r="761" spans="1:6">
      <c r="A761" s="15"/>
      <c r="B761" s="8"/>
      <c r="C761" s="8"/>
      <c r="D761" s="8"/>
      <c r="E761" s="8"/>
      <c r="F761" s="12">
        <f>IF(B761="","",IFERROR(INDEX(Items!$B$5:$B$504,MATCH(B761,Items!$A$5:$A$504,0)),"Code not found"))</f>
        <v>0</v>
      </c>
    </row>
    <row r="762" spans="1:6">
      <c r="A762" s="15"/>
      <c r="B762" s="8"/>
      <c r="C762" s="8"/>
      <c r="D762" s="8"/>
      <c r="E762" s="8"/>
      <c r="F762" s="12">
        <f>IF(B762="","",IFERROR(INDEX(Items!$B$5:$B$504,MATCH(B762,Items!$A$5:$A$504,0)),"Code not found"))</f>
        <v>0</v>
      </c>
    </row>
    <row r="763" spans="1:6">
      <c r="A763" s="15"/>
      <c r="B763" s="8"/>
      <c r="C763" s="8"/>
      <c r="D763" s="8"/>
      <c r="E763" s="8"/>
      <c r="F763" s="12">
        <f>IF(B763="","",IFERROR(INDEX(Items!$B$5:$B$504,MATCH(B763,Items!$A$5:$A$504,0)),"Code not found"))</f>
        <v>0</v>
      </c>
    </row>
    <row r="764" spans="1:6">
      <c r="A764" s="15"/>
      <c r="B764" s="8"/>
      <c r="C764" s="8"/>
      <c r="D764" s="8"/>
      <c r="E764" s="8"/>
      <c r="F764" s="12">
        <f>IF(B764="","",IFERROR(INDEX(Items!$B$5:$B$504,MATCH(B764,Items!$A$5:$A$504,0)),"Code not found"))</f>
        <v>0</v>
      </c>
    </row>
    <row r="765" spans="1:6">
      <c r="A765" s="15"/>
      <c r="B765" s="8"/>
      <c r="C765" s="8"/>
      <c r="D765" s="8"/>
      <c r="E765" s="8"/>
      <c r="F765" s="12">
        <f>IF(B765="","",IFERROR(INDEX(Items!$B$5:$B$504,MATCH(B765,Items!$A$5:$A$504,0)),"Code not found"))</f>
        <v>0</v>
      </c>
    </row>
    <row r="766" spans="1:6">
      <c r="A766" s="15"/>
      <c r="B766" s="8"/>
      <c r="C766" s="8"/>
      <c r="D766" s="8"/>
      <c r="E766" s="8"/>
      <c r="F766" s="12">
        <f>IF(B766="","",IFERROR(INDEX(Items!$B$5:$B$504,MATCH(B766,Items!$A$5:$A$504,0)),"Code not found"))</f>
        <v>0</v>
      </c>
    </row>
    <row r="767" spans="1:6">
      <c r="A767" s="15"/>
      <c r="B767" s="8"/>
      <c r="C767" s="8"/>
      <c r="D767" s="8"/>
      <c r="E767" s="8"/>
      <c r="F767" s="12">
        <f>IF(B767="","",IFERROR(INDEX(Items!$B$5:$B$504,MATCH(B767,Items!$A$5:$A$504,0)),"Code not found"))</f>
        <v>0</v>
      </c>
    </row>
    <row r="768" spans="1:6">
      <c r="A768" s="15"/>
      <c r="B768" s="8"/>
      <c r="C768" s="8"/>
      <c r="D768" s="8"/>
      <c r="E768" s="8"/>
      <c r="F768" s="12">
        <f>IF(B768="","",IFERROR(INDEX(Items!$B$5:$B$504,MATCH(B768,Items!$A$5:$A$504,0)),"Code not found"))</f>
        <v>0</v>
      </c>
    </row>
    <row r="769" spans="1:6">
      <c r="A769" s="15"/>
      <c r="B769" s="8"/>
      <c r="C769" s="8"/>
      <c r="D769" s="8"/>
      <c r="E769" s="8"/>
      <c r="F769" s="12">
        <f>IF(B769="","",IFERROR(INDEX(Items!$B$5:$B$504,MATCH(B769,Items!$A$5:$A$504,0)),"Code not found"))</f>
        <v>0</v>
      </c>
    </row>
    <row r="770" spans="1:6">
      <c r="A770" s="15"/>
      <c r="B770" s="8"/>
      <c r="C770" s="8"/>
      <c r="D770" s="8"/>
      <c r="E770" s="8"/>
      <c r="F770" s="12">
        <f>IF(B770="","",IFERROR(INDEX(Items!$B$5:$B$504,MATCH(B770,Items!$A$5:$A$504,0)),"Code not found"))</f>
        <v>0</v>
      </c>
    </row>
    <row r="771" spans="1:6">
      <c r="A771" s="15"/>
      <c r="B771" s="8"/>
      <c r="C771" s="8"/>
      <c r="D771" s="8"/>
      <c r="E771" s="8"/>
      <c r="F771" s="12">
        <f>IF(B771="","",IFERROR(INDEX(Items!$B$5:$B$504,MATCH(B771,Items!$A$5:$A$504,0)),"Code not found"))</f>
        <v>0</v>
      </c>
    </row>
    <row r="772" spans="1:6">
      <c r="A772" s="15"/>
      <c r="B772" s="8"/>
      <c r="C772" s="8"/>
      <c r="D772" s="8"/>
      <c r="E772" s="8"/>
      <c r="F772" s="12">
        <f>IF(B772="","",IFERROR(INDEX(Items!$B$5:$B$504,MATCH(B772,Items!$A$5:$A$504,0)),"Code not found"))</f>
        <v>0</v>
      </c>
    </row>
    <row r="773" spans="1:6">
      <c r="A773" s="15"/>
      <c r="B773" s="8"/>
      <c r="C773" s="8"/>
      <c r="D773" s="8"/>
      <c r="E773" s="8"/>
      <c r="F773" s="12">
        <f>IF(B773="","",IFERROR(INDEX(Items!$B$5:$B$504,MATCH(B773,Items!$A$5:$A$504,0)),"Code not found"))</f>
        <v>0</v>
      </c>
    </row>
    <row r="774" spans="1:6">
      <c r="A774" s="15"/>
      <c r="B774" s="8"/>
      <c r="C774" s="8"/>
      <c r="D774" s="8"/>
      <c r="E774" s="8"/>
      <c r="F774" s="12">
        <f>IF(B774="","",IFERROR(INDEX(Items!$B$5:$B$504,MATCH(B774,Items!$A$5:$A$504,0)),"Code not found"))</f>
        <v>0</v>
      </c>
    </row>
    <row r="775" spans="1:6">
      <c r="A775" s="15"/>
      <c r="B775" s="8"/>
      <c r="C775" s="8"/>
      <c r="D775" s="8"/>
      <c r="E775" s="8"/>
      <c r="F775" s="12">
        <f>IF(B775="","",IFERROR(INDEX(Items!$B$5:$B$504,MATCH(B775,Items!$A$5:$A$504,0)),"Code not found"))</f>
        <v>0</v>
      </c>
    </row>
    <row r="776" spans="1:6">
      <c r="A776" s="15"/>
      <c r="B776" s="8"/>
      <c r="C776" s="8"/>
      <c r="D776" s="8"/>
      <c r="E776" s="8"/>
      <c r="F776" s="12">
        <f>IF(B776="","",IFERROR(INDEX(Items!$B$5:$B$504,MATCH(B776,Items!$A$5:$A$504,0)),"Code not found"))</f>
        <v>0</v>
      </c>
    </row>
    <row r="777" spans="1:6">
      <c r="A777" s="15"/>
      <c r="B777" s="8"/>
      <c r="C777" s="8"/>
      <c r="D777" s="8"/>
      <c r="E777" s="8"/>
      <c r="F777" s="12">
        <f>IF(B777="","",IFERROR(INDEX(Items!$B$5:$B$504,MATCH(B777,Items!$A$5:$A$504,0)),"Code not found"))</f>
        <v>0</v>
      </c>
    </row>
    <row r="778" spans="1:6">
      <c r="A778" s="15"/>
      <c r="B778" s="8"/>
      <c r="C778" s="8"/>
      <c r="D778" s="8"/>
      <c r="E778" s="8"/>
      <c r="F778" s="12">
        <f>IF(B778="","",IFERROR(INDEX(Items!$B$5:$B$504,MATCH(B778,Items!$A$5:$A$504,0)),"Code not found"))</f>
        <v>0</v>
      </c>
    </row>
    <row r="779" spans="1:6">
      <c r="A779" s="15"/>
      <c r="B779" s="8"/>
      <c r="C779" s="8"/>
      <c r="D779" s="8"/>
      <c r="E779" s="8"/>
      <c r="F779" s="12">
        <f>IF(B779="","",IFERROR(INDEX(Items!$B$5:$B$504,MATCH(B779,Items!$A$5:$A$504,0)),"Code not found"))</f>
        <v>0</v>
      </c>
    </row>
    <row r="780" spans="1:6">
      <c r="A780" s="15"/>
      <c r="B780" s="8"/>
      <c r="C780" s="8"/>
      <c r="D780" s="8"/>
      <c r="E780" s="8"/>
      <c r="F780" s="12">
        <f>IF(B780="","",IFERROR(INDEX(Items!$B$5:$B$504,MATCH(B780,Items!$A$5:$A$504,0)),"Code not found"))</f>
        <v>0</v>
      </c>
    </row>
    <row r="781" spans="1:6">
      <c r="A781" s="15"/>
      <c r="B781" s="8"/>
      <c r="C781" s="8"/>
      <c r="D781" s="8"/>
      <c r="E781" s="8"/>
      <c r="F781" s="12">
        <f>IF(B781="","",IFERROR(INDEX(Items!$B$5:$B$504,MATCH(B781,Items!$A$5:$A$504,0)),"Code not found"))</f>
        <v>0</v>
      </c>
    </row>
    <row r="782" spans="1:6">
      <c r="A782" s="15"/>
      <c r="B782" s="8"/>
      <c r="C782" s="8"/>
      <c r="D782" s="8"/>
      <c r="E782" s="8"/>
      <c r="F782" s="12">
        <f>IF(B782="","",IFERROR(INDEX(Items!$B$5:$B$504,MATCH(B782,Items!$A$5:$A$504,0)),"Code not found"))</f>
        <v>0</v>
      </c>
    </row>
    <row r="783" spans="1:6">
      <c r="A783" s="15"/>
      <c r="B783" s="8"/>
      <c r="C783" s="8"/>
      <c r="D783" s="8"/>
      <c r="E783" s="8"/>
      <c r="F783" s="12">
        <f>IF(B783="","",IFERROR(INDEX(Items!$B$5:$B$504,MATCH(B783,Items!$A$5:$A$504,0)),"Code not found"))</f>
        <v>0</v>
      </c>
    </row>
    <row r="784" spans="1:6">
      <c r="A784" s="15"/>
      <c r="B784" s="8"/>
      <c r="C784" s="8"/>
      <c r="D784" s="8"/>
      <c r="E784" s="8"/>
      <c r="F784" s="12">
        <f>IF(B784="","",IFERROR(INDEX(Items!$B$5:$B$504,MATCH(B784,Items!$A$5:$A$504,0)),"Code not found"))</f>
        <v>0</v>
      </c>
    </row>
    <row r="785" spans="1:6">
      <c r="A785" s="15"/>
      <c r="B785" s="8"/>
      <c r="C785" s="8"/>
      <c r="D785" s="8"/>
      <c r="E785" s="8"/>
      <c r="F785" s="12">
        <f>IF(B785="","",IFERROR(INDEX(Items!$B$5:$B$504,MATCH(B785,Items!$A$5:$A$504,0)),"Code not found"))</f>
        <v>0</v>
      </c>
    </row>
    <row r="786" spans="1:6">
      <c r="A786" s="15"/>
      <c r="B786" s="8"/>
      <c r="C786" s="8"/>
      <c r="D786" s="8"/>
      <c r="E786" s="8"/>
      <c r="F786" s="12">
        <f>IF(B786="","",IFERROR(INDEX(Items!$B$5:$B$504,MATCH(B786,Items!$A$5:$A$504,0)),"Code not found"))</f>
        <v>0</v>
      </c>
    </row>
    <row r="787" spans="1:6">
      <c r="A787" s="15"/>
      <c r="B787" s="8"/>
      <c r="C787" s="8"/>
      <c r="D787" s="8"/>
      <c r="E787" s="8"/>
      <c r="F787" s="12">
        <f>IF(B787="","",IFERROR(INDEX(Items!$B$5:$B$504,MATCH(B787,Items!$A$5:$A$504,0)),"Code not found"))</f>
        <v>0</v>
      </c>
    </row>
    <row r="788" spans="1:6">
      <c r="A788" s="15"/>
      <c r="B788" s="8"/>
      <c r="C788" s="8"/>
      <c r="D788" s="8"/>
      <c r="E788" s="8"/>
      <c r="F788" s="12">
        <f>IF(B788="","",IFERROR(INDEX(Items!$B$5:$B$504,MATCH(B788,Items!$A$5:$A$504,0)),"Code not found"))</f>
        <v>0</v>
      </c>
    </row>
    <row r="789" spans="1:6">
      <c r="A789" s="15"/>
      <c r="B789" s="8"/>
      <c r="C789" s="8"/>
      <c r="D789" s="8"/>
      <c r="E789" s="8"/>
      <c r="F789" s="12">
        <f>IF(B789="","",IFERROR(INDEX(Items!$B$5:$B$504,MATCH(B789,Items!$A$5:$A$504,0)),"Code not found"))</f>
        <v>0</v>
      </c>
    </row>
    <row r="790" spans="1:6">
      <c r="A790" s="15"/>
      <c r="B790" s="8"/>
      <c r="C790" s="8"/>
      <c r="D790" s="8"/>
      <c r="E790" s="8"/>
      <c r="F790" s="12">
        <f>IF(B790="","",IFERROR(INDEX(Items!$B$5:$B$504,MATCH(B790,Items!$A$5:$A$504,0)),"Code not found"))</f>
        <v>0</v>
      </c>
    </row>
    <row r="791" spans="1:6">
      <c r="A791" s="15"/>
      <c r="B791" s="8"/>
      <c r="C791" s="8"/>
      <c r="D791" s="8"/>
      <c r="E791" s="8"/>
      <c r="F791" s="12">
        <f>IF(B791="","",IFERROR(INDEX(Items!$B$5:$B$504,MATCH(B791,Items!$A$5:$A$504,0)),"Code not found"))</f>
        <v>0</v>
      </c>
    </row>
    <row r="792" spans="1:6">
      <c r="A792" s="15"/>
      <c r="B792" s="8"/>
      <c r="C792" s="8"/>
      <c r="D792" s="8"/>
      <c r="E792" s="8"/>
      <c r="F792" s="12">
        <f>IF(B792="","",IFERROR(INDEX(Items!$B$5:$B$504,MATCH(B792,Items!$A$5:$A$504,0)),"Code not found"))</f>
        <v>0</v>
      </c>
    </row>
    <row r="793" spans="1:6">
      <c r="A793" s="15"/>
      <c r="B793" s="8"/>
      <c r="C793" s="8"/>
      <c r="D793" s="8"/>
      <c r="E793" s="8"/>
      <c r="F793" s="12">
        <f>IF(B793="","",IFERROR(INDEX(Items!$B$5:$B$504,MATCH(B793,Items!$A$5:$A$504,0)),"Code not found"))</f>
        <v>0</v>
      </c>
    </row>
    <row r="794" spans="1:6">
      <c r="A794" s="15"/>
      <c r="B794" s="8"/>
      <c r="C794" s="8"/>
      <c r="D794" s="8"/>
      <c r="E794" s="8"/>
      <c r="F794" s="12">
        <f>IF(B794="","",IFERROR(INDEX(Items!$B$5:$B$504,MATCH(B794,Items!$A$5:$A$504,0)),"Code not found"))</f>
        <v>0</v>
      </c>
    </row>
    <row r="795" spans="1:6">
      <c r="A795" s="15"/>
      <c r="B795" s="8"/>
      <c r="C795" s="8"/>
      <c r="D795" s="8"/>
      <c r="E795" s="8"/>
      <c r="F795" s="12">
        <f>IF(B795="","",IFERROR(INDEX(Items!$B$5:$B$504,MATCH(B795,Items!$A$5:$A$504,0)),"Code not found"))</f>
        <v>0</v>
      </c>
    </row>
    <row r="796" spans="1:6">
      <c r="A796" s="15"/>
      <c r="B796" s="8"/>
      <c r="C796" s="8"/>
      <c r="D796" s="8"/>
      <c r="E796" s="8"/>
      <c r="F796" s="12">
        <f>IF(B796="","",IFERROR(INDEX(Items!$B$5:$B$504,MATCH(B796,Items!$A$5:$A$504,0)),"Code not found"))</f>
        <v>0</v>
      </c>
    </row>
    <row r="797" spans="1:6">
      <c r="A797" s="15"/>
      <c r="B797" s="8"/>
      <c r="C797" s="8"/>
      <c r="D797" s="8"/>
      <c r="E797" s="8"/>
      <c r="F797" s="12">
        <f>IF(B797="","",IFERROR(INDEX(Items!$B$5:$B$504,MATCH(B797,Items!$A$5:$A$504,0)),"Code not found"))</f>
        <v>0</v>
      </c>
    </row>
    <row r="798" spans="1:6">
      <c r="A798" s="15"/>
      <c r="B798" s="8"/>
      <c r="C798" s="8"/>
      <c r="D798" s="8"/>
      <c r="E798" s="8"/>
      <c r="F798" s="12">
        <f>IF(B798="","",IFERROR(INDEX(Items!$B$5:$B$504,MATCH(B798,Items!$A$5:$A$504,0)),"Code not found"))</f>
        <v>0</v>
      </c>
    </row>
    <row r="799" spans="1:6">
      <c r="A799" s="15"/>
      <c r="B799" s="8"/>
      <c r="C799" s="8"/>
      <c r="D799" s="8"/>
      <c r="E799" s="8"/>
      <c r="F799" s="12">
        <f>IF(B799="","",IFERROR(INDEX(Items!$B$5:$B$504,MATCH(B799,Items!$A$5:$A$504,0)),"Code not found"))</f>
        <v>0</v>
      </c>
    </row>
    <row r="800" spans="1:6">
      <c r="A800" s="15"/>
      <c r="B800" s="8"/>
      <c r="C800" s="8"/>
      <c r="D800" s="8"/>
      <c r="E800" s="8"/>
      <c r="F800" s="12">
        <f>IF(B800="","",IFERROR(INDEX(Items!$B$5:$B$504,MATCH(B800,Items!$A$5:$A$504,0)),"Code not found"))</f>
        <v>0</v>
      </c>
    </row>
    <row r="801" spans="1:6">
      <c r="A801" s="15"/>
      <c r="B801" s="8"/>
      <c r="C801" s="8"/>
      <c r="D801" s="8"/>
      <c r="E801" s="8"/>
      <c r="F801" s="12">
        <f>IF(B801="","",IFERROR(INDEX(Items!$B$5:$B$504,MATCH(B801,Items!$A$5:$A$504,0)),"Code not found"))</f>
        <v>0</v>
      </c>
    </row>
    <row r="802" spans="1:6">
      <c r="A802" s="15"/>
      <c r="B802" s="8"/>
      <c r="C802" s="8"/>
      <c r="D802" s="8"/>
      <c r="E802" s="8"/>
      <c r="F802" s="12">
        <f>IF(B802="","",IFERROR(INDEX(Items!$B$5:$B$504,MATCH(B802,Items!$A$5:$A$504,0)),"Code not found"))</f>
        <v>0</v>
      </c>
    </row>
    <row r="803" spans="1:6">
      <c r="A803" s="15"/>
      <c r="B803" s="8"/>
      <c r="C803" s="8"/>
      <c r="D803" s="8"/>
      <c r="E803" s="8"/>
      <c r="F803" s="12">
        <f>IF(B803="","",IFERROR(INDEX(Items!$B$5:$B$504,MATCH(B803,Items!$A$5:$A$504,0)),"Code not found"))</f>
        <v>0</v>
      </c>
    </row>
    <row r="804" spans="1:6">
      <c r="A804" s="15"/>
      <c r="B804" s="8"/>
      <c r="C804" s="8"/>
      <c r="D804" s="8"/>
      <c r="E804" s="8"/>
      <c r="F804" s="12">
        <f>IF(B804="","",IFERROR(INDEX(Items!$B$5:$B$504,MATCH(B804,Items!$A$5:$A$504,0)),"Code not found"))</f>
        <v>0</v>
      </c>
    </row>
    <row r="805" spans="1:6">
      <c r="A805" s="15"/>
      <c r="B805" s="8"/>
      <c r="C805" s="8"/>
      <c r="D805" s="8"/>
      <c r="E805" s="8"/>
      <c r="F805" s="12">
        <f>IF(B805="","",IFERROR(INDEX(Items!$B$5:$B$504,MATCH(B805,Items!$A$5:$A$504,0)),"Code not found"))</f>
        <v>0</v>
      </c>
    </row>
    <row r="806" spans="1:6">
      <c r="A806" s="15"/>
      <c r="B806" s="8"/>
      <c r="C806" s="8"/>
      <c r="D806" s="8"/>
      <c r="E806" s="8"/>
      <c r="F806" s="12">
        <f>IF(B806="","",IFERROR(INDEX(Items!$B$5:$B$504,MATCH(B806,Items!$A$5:$A$504,0)),"Code not found"))</f>
        <v>0</v>
      </c>
    </row>
    <row r="807" spans="1:6">
      <c r="A807" s="15"/>
      <c r="B807" s="8"/>
      <c r="C807" s="8"/>
      <c r="D807" s="8"/>
      <c r="E807" s="8"/>
      <c r="F807" s="12">
        <f>IF(B807="","",IFERROR(INDEX(Items!$B$5:$B$504,MATCH(B807,Items!$A$5:$A$504,0)),"Code not found"))</f>
        <v>0</v>
      </c>
    </row>
    <row r="808" spans="1:6">
      <c r="A808" s="15"/>
      <c r="B808" s="8"/>
      <c r="C808" s="8"/>
      <c r="D808" s="8"/>
      <c r="E808" s="8"/>
      <c r="F808" s="12">
        <f>IF(B808="","",IFERROR(INDEX(Items!$B$5:$B$504,MATCH(B808,Items!$A$5:$A$504,0)),"Code not found"))</f>
        <v>0</v>
      </c>
    </row>
    <row r="809" spans="1:6">
      <c r="A809" s="15"/>
      <c r="B809" s="8"/>
      <c r="C809" s="8"/>
      <c r="D809" s="8"/>
      <c r="E809" s="8"/>
      <c r="F809" s="12">
        <f>IF(B809="","",IFERROR(INDEX(Items!$B$5:$B$504,MATCH(B809,Items!$A$5:$A$504,0)),"Code not found"))</f>
        <v>0</v>
      </c>
    </row>
    <row r="810" spans="1:6">
      <c r="A810" s="15"/>
      <c r="B810" s="8"/>
      <c r="C810" s="8"/>
      <c r="D810" s="8"/>
      <c r="E810" s="8"/>
      <c r="F810" s="12">
        <f>IF(B810="","",IFERROR(INDEX(Items!$B$5:$B$504,MATCH(B810,Items!$A$5:$A$504,0)),"Code not found"))</f>
        <v>0</v>
      </c>
    </row>
    <row r="811" spans="1:6">
      <c r="A811" s="15"/>
      <c r="B811" s="8"/>
      <c r="C811" s="8"/>
      <c r="D811" s="8"/>
      <c r="E811" s="8"/>
      <c r="F811" s="12">
        <f>IF(B811="","",IFERROR(INDEX(Items!$B$5:$B$504,MATCH(B811,Items!$A$5:$A$504,0)),"Code not found"))</f>
        <v>0</v>
      </c>
    </row>
    <row r="812" spans="1:6">
      <c r="A812" s="15"/>
      <c r="B812" s="8"/>
      <c r="C812" s="8"/>
      <c r="D812" s="8"/>
      <c r="E812" s="8"/>
      <c r="F812" s="12">
        <f>IF(B812="","",IFERROR(INDEX(Items!$B$5:$B$504,MATCH(B812,Items!$A$5:$A$504,0)),"Code not found"))</f>
        <v>0</v>
      </c>
    </row>
    <row r="813" spans="1:6">
      <c r="A813" s="15"/>
      <c r="B813" s="8"/>
      <c r="C813" s="8"/>
      <c r="D813" s="8"/>
      <c r="E813" s="8"/>
      <c r="F813" s="12">
        <f>IF(B813="","",IFERROR(INDEX(Items!$B$5:$B$504,MATCH(B813,Items!$A$5:$A$504,0)),"Code not found"))</f>
        <v>0</v>
      </c>
    </row>
    <row r="814" spans="1:6">
      <c r="A814" s="15"/>
      <c r="B814" s="8"/>
      <c r="C814" s="8"/>
      <c r="D814" s="8"/>
      <c r="E814" s="8"/>
      <c r="F814" s="12">
        <f>IF(B814="","",IFERROR(INDEX(Items!$B$5:$B$504,MATCH(B814,Items!$A$5:$A$504,0)),"Code not found"))</f>
        <v>0</v>
      </c>
    </row>
    <row r="815" spans="1:6">
      <c r="A815" s="15"/>
      <c r="B815" s="8"/>
      <c r="C815" s="8"/>
      <c r="D815" s="8"/>
      <c r="E815" s="8"/>
      <c r="F815" s="12">
        <f>IF(B815="","",IFERROR(INDEX(Items!$B$5:$B$504,MATCH(B815,Items!$A$5:$A$504,0)),"Code not found"))</f>
        <v>0</v>
      </c>
    </row>
    <row r="816" spans="1:6">
      <c r="A816" s="15"/>
      <c r="B816" s="8"/>
      <c r="C816" s="8"/>
      <c r="D816" s="8"/>
      <c r="E816" s="8"/>
      <c r="F816" s="12">
        <f>IF(B816="","",IFERROR(INDEX(Items!$B$5:$B$504,MATCH(B816,Items!$A$5:$A$504,0)),"Code not found"))</f>
        <v>0</v>
      </c>
    </row>
    <row r="817" spans="1:6">
      <c r="A817" s="15"/>
      <c r="B817" s="8"/>
      <c r="C817" s="8"/>
      <c r="D817" s="8"/>
      <c r="E817" s="8"/>
      <c r="F817" s="12">
        <f>IF(B817="","",IFERROR(INDEX(Items!$B$5:$B$504,MATCH(B817,Items!$A$5:$A$504,0)),"Code not found"))</f>
        <v>0</v>
      </c>
    </row>
    <row r="818" spans="1:6">
      <c r="A818" s="15"/>
      <c r="B818" s="8"/>
      <c r="C818" s="8"/>
      <c r="D818" s="8"/>
      <c r="E818" s="8"/>
      <c r="F818" s="12">
        <f>IF(B818="","",IFERROR(INDEX(Items!$B$5:$B$504,MATCH(B818,Items!$A$5:$A$504,0)),"Code not found"))</f>
        <v>0</v>
      </c>
    </row>
    <row r="819" spans="1:6">
      <c r="A819" s="15"/>
      <c r="B819" s="8"/>
      <c r="C819" s="8"/>
      <c r="D819" s="8"/>
      <c r="E819" s="8"/>
      <c r="F819" s="12">
        <f>IF(B819="","",IFERROR(INDEX(Items!$B$5:$B$504,MATCH(B819,Items!$A$5:$A$504,0)),"Code not found"))</f>
        <v>0</v>
      </c>
    </row>
    <row r="820" spans="1:6">
      <c r="A820" s="15"/>
      <c r="B820" s="8"/>
      <c r="C820" s="8"/>
      <c r="D820" s="8"/>
      <c r="E820" s="8"/>
      <c r="F820" s="12">
        <f>IF(B820="","",IFERROR(INDEX(Items!$B$5:$B$504,MATCH(B820,Items!$A$5:$A$504,0)),"Code not found"))</f>
        <v>0</v>
      </c>
    </row>
    <row r="821" spans="1:6">
      <c r="A821" s="15"/>
      <c r="B821" s="8"/>
      <c r="C821" s="8"/>
      <c r="D821" s="8"/>
      <c r="E821" s="8"/>
      <c r="F821" s="12">
        <f>IF(B821="","",IFERROR(INDEX(Items!$B$5:$B$504,MATCH(B821,Items!$A$5:$A$504,0)),"Code not found"))</f>
        <v>0</v>
      </c>
    </row>
    <row r="822" spans="1:6">
      <c r="A822" s="15"/>
      <c r="B822" s="8"/>
      <c r="C822" s="8"/>
      <c r="D822" s="8"/>
      <c r="E822" s="8"/>
      <c r="F822" s="12">
        <f>IF(B822="","",IFERROR(INDEX(Items!$B$5:$B$504,MATCH(B822,Items!$A$5:$A$504,0)),"Code not found"))</f>
        <v>0</v>
      </c>
    </row>
    <row r="823" spans="1:6">
      <c r="A823" s="15"/>
      <c r="B823" s="8"/>
      <c r="C823" s="8"/>
      <c r="D823" s="8"/>
      <c r="E823" s="8"/>
      <c r="F823" s="12">
        <f>IF(B823="","",IFERROR(INDEX(Items!$B$5:$B$504,MATCH(B823,Items!$A$5:$A$504,0)),"Code not found"))</f>
        <v>0</v>
      </c>
    </row>
    <row r="824" spans="1:6">
      <c r="A824" s="15"/>
      <c r="B824" s="8"/>
      <c r="C824" s="8"/>
      <c r="D824" s="8"/>
      <c r="E824" s="8"/>
      <c r="F824" s="12">
        <f>IF(B824="","",IFERROR(INDEX(Items!$B$5:$B$504,MATCH(B824,Items!$A$5:$A$504,0)),"Code not found"))</f>
        <v>0</v>
      </c>
    </row>
    <row r="825" spans="1:6">
      <c r="A825" s="15"/>
      <c r="B825" s="8"/>
      <c r="C825" s="8"/>
      <c r="D825" s="8"/>
      <c r="E825" s="8"/>
      <c r="F825" s="12">
        <f>IF(B825="","",IFERROR(INDEX(Items!$B$5:$B$504,MATCH(B825,Items!$A$5:$A$504,0)),"Code not found"))</f>
        <v>0</v>
      </c>
    </row>
    <row r="826" spans="1:6">
      <c r="A826" s="15"/>
      <c r="B826" s="8"/>
      <c r="C826" s="8"/>
      <c r="D826" s="8"/>
      <c r="E826" s="8"/>
      <c r="F826" s="12">
        <f>IF(B826="","",IFERROR(INDEX(Items!$B$5:$B$504,MATCH(B826,Items!$A$5:$A$504,0)),"Code not found"))</f>
        <v>0</v>
      </c>
    </row>
    <row r="827" spans="1:6">
      <c r="A827" s="15"/>
      <c r="B827" s="8"/>
      <c r="C827" s="8"/>
      <c r="D827" s="8"/>
      <c r="E827" s="8"/>
      <c r="F827" s="12">
        <f>IF(B827="","",IFERROR(INDEX(Items!$B$5:$B$504,MATCH(B827,Items!$A$5:$A$504,0)),"Code not found"))</f>
        <v>0</v>
      </c>
    </row>
    <row r="828" spans="1:6">
      <c r="A828" s="15"/>
      <c r="B828" s="8"/>
      <c r="C828" s="8"/>
      <c r="D828" s="8"/>
      <c r="E828" s="8"/>
      <c r="F828" s="12">
        <f>IF(B828="","",IFERROR(INDEX(Items!$B$5:$B$504,MATCH(B828,Items!$A$5:$A$504,0)),"Code not found"))</f>
        <v>0</v>
      </c>
    </row>
    <row r="829" spans="1:6">
      <c r="A829" s="15"/>
      <c r="B829" s="8"/>
      <c r="C829" s="8"/>
      <c r="D829" s="8"/>
      <c r="E829" s="8"/>
      <c r="F829" s="12">
        <f>IF(B829="","",IFERROR(INDEX(Items!$B$5:$B$504,MATCH(B829,Items!$A$5:$A$504,0)),"Code not found"))</f>
        <v>0</v>
      </c>
    </row>
    <row r="830" spans="1:6">
      <c r="A830" s="15"/>
      <c r="B830" s="8"/>
      <c r="C830" s="8"/>
      <c r="D830" s="8"/>
      <c r="E830" s="8"/>
      <c r="F830" s="12">
        <f>IF(B830="","",IFERROR(INDEX(Items!$B$5:$B$504,MATCH(B830,Items!$A$5:$A$504,0)),"Code not found"))</f>
        <v>0</v>
      </c>
    </row>
    <row r="831" spans="1:6">
      <c r="A831" s="15"/>
      <c r="B831" s="8"/>
      <c r="C831" s="8"/>
      <c r="D831" s="8"/>
      <c r="E831" s="8"/>
      <c r="F831" s="12">
        <f>IF(B831="","",IFERROR(INDEX(Items!$B$5:$B$504,MATCH(B831,Items!$A$5:$A$504,0)),"Code not found"))</f>
        <v>0</v>
      </c>
    </row>
    <row r="832" spans="1:6">
      <c r="A832" s="15"/>
      <c r="B832" s="8"/>
      <c r="C832" s="8"/>
      <c r="D832" s="8"/>
      <c r="E832" s="8"/>
      <c r="F832" s="12">
        <f>IF(B832="","",IFERROR(INDEX(Items!$B$5:$B$504,MATCH(B832,Items!$A$5:$A$504,0)),"Code not found"))</f>
        <v>0</v>
      </c>
    </row>
    <row r="833" spans="1:6">
      <c r="A833" s="15"/>
      <c r="B833" s="8"/>
      <c r="C833" s="8"/>
      <c r="D833" s="8"/>
      <c r="E833" s="8"/>
      <c r="F833" s="12">
        <f>IF(B833="","",IFERROR(INDEX(Items!$B$5:$B$504,MATCH(B833,Items!$A$5:$A$504,0)),"Code not found"))</f>
        <v>0</v>
      </c>
    </row>
    <row r="834" spans="1:6">
      <c r="A834" s="15"/>
      <c r="B834" s="8"/>
      <c r="C834" s="8"/>
      <c r="D834" s="8"/>
      <c r="E834" s="8"/>
      <c r="F834" s="12">
        <f>IF(B834="","",IFERROR(INDEX(Items!$B$5:$B$504,MATCH(B834,Items!$A$5:$A$504,0)),"Code not found"))</f>
        <v>0</v>
      </c>
    </row>
    <row r="835" spans="1:6">
      <c r="A835" s="15"/>
      <c r="B835" s="8"/>
      <c r="C835" s="8"/>
      <c r="D835" s="8"/>
      <c r="E835" s="8"/>
      <c r="F835" s="12">
        <f>IF(B835="","",IFERROR(INDEX(Items!$B$5:$B$504,MATCH(B835,Items!$A$5:$A$504,0)),"Code not found"))</f>
        <v>0</v>
      </c>
    </row>
    <row r="836" spans="1:6">
      <c r="A836" s="15"/>
      <c r="B836" s="8"/>
      <c r="C836" s="8"/>
      <c r="D836" s="8"/>
      <c r="E836" s="8"/>
      <c r="F836" s="12">
        <f>IF(B836="","",IFERROR(INDEX(Items!$B$5:$B$504,MATCH(B836,Items!$A$5:$A$504,0)),"Code not found"))</f>
        <v>0</v>
      </c>
    </row>
    <row r="837" spans="1:6">
      <c r="A837" s="15"/>
      <c r="B837" s="8"/>
      <c r="C837" s="8"/>
      <c r="D837" s="8"/>
      <c r="E837" s="8"/>
      <c r="F837" s="12">
        <f>IF(B837="","",IFERROR(INDEX(Items!$B$5:$B$504,MATCH(B837,Items!$A$5:$A$504,0)),"Code not found"))</f>
        <v>0</v>
      </c>
    </row>
    <row r="838" spans="1:6">
      <c r="A838" s="15"/>
      <c r="B838" s="8"/>
      <c r="C838" s="8"/>
      <c r="D838" s="8"/>
      <c r="E838" s="8"/>
      <c r="F838" s="12">
        <f>IF(B838="","",IFERROR(INDEX(Items!$B$5:$B$504,MATCH(B838,Items!$A$5:$A$504,0)),"Code not found"))</f>
        <v>0</v>
      </c>
    </row>
    <row r="839" spans="1:6">
      <c r="A839" s="15"/>
      <c r="B839" s="8"/>
      <c r="C839" s="8"/>
      <c r="D839" s="8"/>
      <c r="E839" s="8"/>
      <c r="F839" s="12">
        <f>IF(B839="","",IFERROR(INDEX(Items!$B$5:$B$504,MATCH(B839,Items!$A$5:$A$504,0)),"Code not found"))</f>
        <v>0</v>
      </c>
    </row>
    <row r="840" spans="1:6">
      <c r="A840" s="15"/>
      <c r="B840" s="8"/>
      <c r="C840" s="8"/>
      <c r="D840" s="8"/>
      <c r="E840" s="8"/>
      <c r="F840" s="12">
        <f>IF(B840="","",IFERROR(INDEX(Items!$B$5:$B$504,MATCH(B840,Items!$A$5:$A$504,0)),"Code not found"))</f>
        <v>0</v>
      </c>
    </row>
    <row r="841" spans="1:6">
      <c r="A841" s="15"/>
      <c r="B841" s="8"/>
      <c r="C841" s="8"/>
      <c r="D841" s="8"/>
      <c r="E841" s="8"/>
      <c r="F841" s="12">
        <f>IF(B841="","",IFERROR(INDEX(Items!$B$5:$B$504,MATCH(B841,Items!$A$5:$A$504,0)),"Code not found"))</f>
        <v>0</v>
      </c>
    </row>
    <row r="842" spans="1:6">
      <c r="A842" s="15"/>
      <c r="B842" s="8"/>
      <c r="C842" s="8"/>
      <c r="D842" s="8"/>
      <c r="E842" s="8"/>
      <c r="F842" s="12">
        <f>IF(B842="","",IFERROR(INDEX(Items!$B$5:$B$504,MATCH(B842,Items!$A$5:$A$504,0)),"Code not found"))</f>
        <v>0</v>
      </c>
    </row>
    <row r="843" spans="1:6">
      <c r="A843" s="15"/>
      <c r="B843" s="8"/>
      <c r="C843" s="8"/>
      <c r="D843" s="8"/>
      <c r="E843" s="8"/>
      <c r="F843" s="12">
        <f>IF(B843="","",IFERROR(INDEX(Items!$B$5:$B$504,MATCH(B843,Items!$A$5:$A$504,0)),"Code not found"))</f>
        <v>0</v>
      </c>
    </row>
    <row r="844" spans="1:6">
      <c r="A844" s="15"/>
      <c r="B844" s="8"/>
      <c r="C844" s="8"/>
      <c r="D844" s="8"/>
      <c r="E844" s="8"/>
      <c r="F844" s="12">
        <f>IF(B844="","",IFERROR(INDEX(Items!$B$5:$B$504,MATCH(B844,Items!$A$5:$A$504,0)),"Code not found"))</f>
        <v>0</v>
      </c>
    </row>
    <row r="845" spans="1:6">
      <c r="A845" s="15"/>
      <c r="B845" s="8"/>
      <c r="C845" s="8"/>
      <c r="D845" s="8"/>
      <c r="E845" s="8"/>
      <c r="F845" s="12">
        <f>IF(B845="","",IFERROR(INDEX(Items!$B$5:$B$504,MATCH(B845,Items!$A$5:$A$504,0)),"Code not found"))</f>
        <v>0</v>
      </c>
    </row>
    <row r="846" spans="1:6">
      <c r="A846" s="15"/>
      <c r="B846" s="8"/>
      <c r="C846" s="8"/>
      <c r="D846" s="8"/>
      <c r="E846" s="8"/>
      <c r="F846" s="12">
        <f>IF(B846="","",IFERROR(INDEX(Items!$B$5:$B$504,MATCH(B846,Items!$A$5:$A$504,0)),"Code not found"))</f>
        <v>0</v>
      </c>
    </row>
    <row r="847" spans="1:6">
      <c r="A847" s="15"/>
      <c r="B847" s="8"/>
      <c r="C847" s="8"/>
      <c r="D847" s="8"/>
      <c r="E847" s="8"/>
      <c r="F847" s="12">
        <f>IF(B847="","",IFERROR(INDEX(Items!$B$5:$B$504,MATCH(B847,Items!$A$5:$A$504,0)),"Code not found"))</f>
        <v>0</v>
      </c>
    </row>
    <row r="848" spans="1:6">
      <c r="A848" s="15"/>
      <c r="B848" s="8"/>
      <c r="C848" s="8"/>
      <c r="D848" s="8"/>
      <c r="E848" s="8"/>
      <c r="F848" s="12">
        <f>IF(B848="","",IFERROR(INDEX(Items!$B$5:$B$504,MATCH(B848,Items!$A$5:$A$504,0)),"Code not found"))</f>
        <v>0</v>
      </c>
    </row>
    <row r="849" spans="1:6">
      <c r="A849" s="15"/>
      <c r="B849" s="8"/>
      <c r="C849" s="8"/>
      <c r="D849" s="8"/>
      <c r="E849" s="8"/>
      <c r="F849" s="12">
        <f>IF(B849="","",IFERROR(INDEX(Items!$B$5:$B$504,MATCH(B849,Items!$A$5:$A$504,0)),"Code not found"))</f>
        <v>0</v>
      </c>
    </row>
    <row r="850" spans="1:6">
      <c r="A850" s="15"/>
      <c r="B850" s="8"/>
      <c r="C850" s="8"/>
      <c r="D850" s="8"/>
      <c r="E850" s="8"/>
      <c r="F850" s="12">
        <f>IF(B850="","",IFERROR(INDEX(Items!$B$5:$B$504,MATCH(B850,Items!$A$5:$A$504,0)),"Code not found"))</f>
        <v>0</v>
      </c>
    </row>
    <row r="851" spans="1:6">
      <c r="A851" s="15"/>
      <c r="B851" s="8"/>
      <c r="C851" s="8"/>
      <c r="D851" s="8"/>
      <c r="E851" s="8"/>
      <c r="F851" s="12">
        <f>IF(B851="","",IFERROR(INDEX(Items!$B$5:$B$504,MATCH(B851,Items!$A$5:$A$504,0)),"Code not found"))</f>
        <v>0</v>
      </c>
    </row>
    <row r="852" spans="1:6">
      <c r="A852" s="15"/>
      <c r="B852" s="8"/>
      <c r="C852" s="8"/>
      <c r="D852" s="8"/>
      <c r="E852" s="8"/>
      <c r="F852" s="12">
        <f>IF(B852="","",IFERROR(INDEX(Items!$B$5:$B$504,MATCH(B852,Items!$A$5:$A$504,0)),"Code not found"))</f>
        <v>0</v>
      </c>
    </row>
    <row r="853" spans="1:6">
      <c r="A853" s="15"/>
      <c r="B853" s="8"/>
      <c r="C853" s="8"/>
      <c r="D853" s="8"/>
      <c r="E853" s="8"/>
      <c r="F853" s="12">
        <f>IF(B853="","",IFERROR(INDEX(Items!$B$5:$B$504,MATCH(B853,Items!$A$5:$A$504,0)),"Code not found"))</f>
        <v>0</v>
      </c>
    </row>
    <row r="854" spans="1:6">
      <c r="A854" s="15"/>
      <c r="B854" s="8"/>
      <c r="C854" s="8"/>
      <c r="D854" s="8"/>
      <c r="E854" s="8"/>
      <c r="F854" s="12">
        <f>IF(B854="","",IFERROR(INDEX(Items!$B$5:$B$504,MATCH(B854,Items!$A$5:$A$504,0)),"Code not found"))</f>
        <v>0</v>
      </c>
    </row>
    <row r="855" spans="1:6">
      <c r="A855" s="15"/>
      <c r="B855" s="8"/>
      <c r="C855" s="8"/>
      <c r="D855" s="8"/>
      <c r="E855" s="8"/>
      <c r="F855" s="12">
        <f>IF(B855="","",IFERROR(INDEX(Items!$B$5:$B$504,MATCH(B855,Items!$A$5:$A$504,0)),"Code not found"))</f>
        <v>0</v>
      </c>
    </row>
    <row r="856" spans="1:6">
      <c r="A856" s="15"/>
      <c r="B856" s="8"/>
      <c r="C856" s="8"/>
      <c r="D856" s="8"/>
      <c r="E856" s="8"/>
      <c r="F856" s="12">
        <f>IF(B856="","",IFERROR(INDEX(Items!$B$5:$B$504,MATCH(B856,Items!$A$5:$A$504,0)),"Code not found"))</f>
        <v>0</v>
      </c>
    </row>
    <row r="857" spans="1:6">
      <c r="A857" s="15"/>
      <c r="B857" s="8"/>
      <c r="C857" s="8"/>
      <c r="D857" s="8"/>
      <c r="E857" s="8"/>
      <c r="F857" s="12">
        <f>IF(B857="","",IFERROR(INDEX(Items!$B$5:$B$504,MATCH(B857,Items!$A$5:$A$504,0)),"Code not found"))</f>
        <v>0</v>
      </c>
    </row>
    <row r="858" spans="1:6">
      <c r="A858" s="15"/>
      <c r="B858" s="8"/>
      <c r="C858" s="8"/>
      <c r="D858" s="8"/>
      <c r="E858" s="8"/>
      <c r="F858" s="12">
        <f>IF(B858="","",IFERROR(INDEX(Items!$B$5:$B$504,MATCH(B858,Items!$A$5:$A$504,0)),"Code not found"))</f>
        <v>0</v>
      </c>
    </row>
    <row r="859" spans="1:6">
      <c r="A859" s="15"/>
      <c r="B859" s="8"/>
      <c r="C859" s="8"/>
      <c r="D859" s="8"/>
      <c r="E859" s="8"/>
      <c r="F859" s="12">
        <f>IF(B859="","",IFERROR(INDEX(Items!$B$5:$B$504,MATCH(B859,Items!$A$5:$A$504,0)),"Code not found"))</f>
        <v>0</v>
      </c>
    </row>
    <row r="860" spans="1:6">
      <c r="A860" s="15"/>
      <c r="B860" s="8"/>
      <c r="C860" s="8"/>
      <c r="D860" s="8"/>
      <c r="E860" s="8"/>
      <c r="F860" s="12">
        <f>IF(B860="","",IFERROR(INDEX(Items!$B$5:$B$504,MATCH(B860,Items!$A$5:$A$504,0)),"Code not found"))</f>
        <v>0</v>
      </c>
    </row>
    <row r="861" spans="1:6">
      <c r="A861" s="15"/>
      <c r="B861" s="8"/>
      <c r="C861" s="8"/>
      <c r="D861" s="8"/>
      <c r="E861" s="8"/>
      <c r="F861" s="12">
        <f>IF(B861="","",IFERROR(INDEX(Items!$B$5:$B$504,MATCH(B861,Items!$A$5:$A$504,0)),"Code not found"))</f>
        <v>0</v>
      </c>
    </row>
    <row r="862" spans="1:6">
      <c r="A862" s="15"/>
      <c r="B862" s="8"/>
      <c r="C862" s="8"/>
      <c r="D862" s="8"/>
      <c r="E862" s="8"/>
      <c r="F862" s="12">
        <f>IF(B862="","",IFERROR(INDEX(Items!$B$5:$B$504,MATCH(B862,Items!$A$5:$A$504,0)),"Code not found"))</f>
        <v>0</v>
      </c>
    </row>
    <row r="863" spans="1:6">
      <c r="A863" s="15"/>
      <c r="B863" s="8"/>
      <c r="C863" s="8"/>
      <c r="D863" s="8"/>
      <c r="E863" s="8"/>
      <c r="F863" s="12">
        <f>IF(B863="","",IFERROR(INDEX(Items!$B$5:$B$504,MATCH(B863,Items!$A$5:$A$504,0)),"Code not found"))</f>
        <v>0</v>
      </c>
    </row>
    <row r="864" spans="1:6">
      <c r="A864" s="15"/>
      <c r="B864" s="8"/>
      <c r="C864" s="8"/>
      <c r="D864" s="8"/>
      <c r="E864" s="8"/>
      <c r="F864" s="12">
        <f>IF(B864="","",IFERROR(INDEX(Items!$B$5:$B$504,MATCH(B864,Items!$A$5:$A$504,0)),"Code not found"))</f>
        <v>0</v>
      </c>
    </row>
    <row r="865" spans="1:6">
      <c r="A865" s="15"/>
      <c r="B865" s="8"/>
      <c r="C865" s="8"/>
      <c r="D865" s="8"/>
      <c r="E865" s="8"/>
      <c r="F865" s="12">
        <f>IF(B865="","",IFERROR(INDEX(Items!$B$5:$B$504,MATCH(B865,Items!$A$5:$A$504,0)),"Code not found"))</f>
        <v>0</v>
      </c>
    </row>
    <row r="866" spans="1:6">
      <c r="A866" s="15"/>
      <c r="B866" s="8"/>
      <c r="C866" s="8"/>
      <c r="D866" s="8"/>
      <c r="E866" s="8"/>
      <c r="F866" s="12">
        <f>IF(B866="","",IFERROR(INDEX(Items!$B$5:$B$504,MATCH(B866,Items!$A$5:$A$504,0)),"Code not found"))</f>
        <v>0</v>
      </c>
    </row>
    <row r="867" spans="1:6">
      <c r="A867" s="15"/>
      <c r="B867" s="8"/>
      <c r="C867" s="8"/>
      <c r="D867" s="8"/>
      <c r="E867" s="8"/>
      <c r="F867" s="12">
        <f>IF(B867="","",IFERROR(INDEX(Items!$B$5:$B$504,MATCH(B867,Items!$A$5:$A$504,0)),"Code not found"))</f>
        <v>0</v>
      </c>
    </row>
    <row r="868" spans="1:6">
      <c r="A868" s="15"/>
      <c r="B868" s="8"/>
      <c r="C868" s="8"/>
      <c r="D868" s="8"/>
      <c r="E868" s="8"/>
      <c r="F868" s="12">
        <f>IF(B868="","",IFERROR(INDEX(Items!$B$5:$B$504,MATCH(B868,Items!$A$5:$A$504,0)),"Code not found"))</f>
        <v>0</v>
      </c>
    </row>
    <row r="869" spans="1:6">
      <c r="A869" s="15"/>
      <c r="B869" s="8"/>
      <c r="C869" s="8"/>
      <c r="D869" s="8"/>
      <c r="E869" s="8"/>
      <c r="F869" s="12">
        <f>IF(B869="","",IFERROR(INDEX(Items!$B$5:$B$504,MATCH(B869,Items!$A$5:$A$504,0)),"Code not found"))</f>
        <v>0</v>
      </c>
    </row>
    <row r="870" spans="1:6">
      <c r="A870" s="15"/>
      <c r="B870" s="8"/>
      <c r="C870" s="8"/>
      <c r="D870" s="8"/>
      <c r="E870" s="8"/>
      <c r="F870" s="12">
        <f>IF(B870="","",IFERROR(INDEX(Items!$B$5:$B$504,MATCH(B870,Items!$A$5:$A$504,0)),"Code not found"))</f>
        <v>0</v>
      </c>
    </row>
    <row r="871" spans="1:6">
      <c r="A871" s="15"/>
      <c r="B871" s="8"/>
      <c r="C871" s="8"/>
      <c r="D871" s="8"/>
      <c r="E871" s="8"/>
      <c r="F871" s="12">
        <f>IF(B871="","",IFERROR(INDEX(Items!$B$5:$B$504,MATCH(B871,Items!$A$5:$A$504,0)),"Code not found"))</f>
        <v>0</v>
      </c>
    </row>
    <row r="872" spans="1:6">
      <c r="A872" s="15"/>
      <c r="B872" s="8"/>
      <c r="C872" s="8"/>
      <c r="D872" s="8"/>
      <c r="E872" s="8"/>
      <c r="F872" s="12">
        <f>IF(B872="","",IFERROR(INDEX(Items!$B$5:$B$504,MATCH(B872,Items!$A$5:$A$504,0)),"Code not found"))</f>
        <v>0</v>
      </c>
    </row>
    <row r="873" spans="1:6">
      <c r="A873" s="15"/>
      <c r="B873" s="8"/>
      <c r="C873" s="8"/>
      <c r="D873" s="8"/>
      <c r="E873" s="8"/>
      <c r="F873" s="12">
        <f>IF(B873="","",IFERROR(INDEX(Items!$B$5:$B$504,MATCH(B873,Items!$A$5:$A$504,0)),"Code not found"))</f>
        <v>0</v>
      </c>
    </row>
    <row r="874" spans="1:6">
      <c r="A874" s="15"/>
      <c r="B874" s="8"/>
      <c r="C874" s="8"/>
      <c r="D874" s="8"/>
      <c r="E874" s="8"/>
      <c r="F874" s="12">
        <f>IF(B874="","",IFERROR(INDEX(Items!$B$5:$B$504,MATCH(B874,Items!$A$5:$A$504,0)),"Code not found"))</f>
        <v>0</v>
      </c>
    </row>
    <row r="875" spans="1:6">
      <c r="A875" s="15"/>
      <c r="B875" s="8"/>
      <c r="C875" s="8"/>
      <c r="D875" s="8"/>
      <c r="E875" s="8"/>
      <c r="F875" s="12">
        <f>IF(B875="","",IFERROR(INDEX(Items!$B$5:$B$504,MATCH(B875,Items!$A$5:$A$504,0)),"Code not found"))</f>
        <v>0</v>
      </c>
    </row>
    <row r="876" spans="1:6">
      <c r="A876" s="15"/>
      <c r="B876" s="8"/>
      <c r="C876" s="8"/>
      <c r="D876" s="8"/>
      <c r="E876" s="8"/>
      <c r="F876" s="12">
        <f>IF(B876="","",IFERROR(INDEX(Items!$B$5:$B$504,MATCH(B876,Items!$A$5:$A$504,0)),"Code not found"))</f>
        <v>0</v>
      </c>
    </row>
    <row r="877" spans="1:6">
      <c r="A877" s="15"/>
      <c r="B877" s="8"/>
      <c r="C877" s="8"/>
      <c r="D877" s="8"/>
      <c r="E877" s="8"/>
      <c r="F877" s="12">
        <f>IF(B877="","",IFERROR(INDEX(Items!$B$5:$B$504,MATCH(B877,Items!$A$5:$A$504,0)),"Code not found"))</f>
        <v>0</v>
      </c>
    </row>
    <row r="878" spans="1:6">
      <c r="A878" s="15"/>
      <c r="B878" s="8"/>
      <c r="C878" s="8"/>
      <c r="D878" s="8"/>
      <c r="E878" s="8"/>
      <c r="F878" s="12">
        <f>IF(B878="","",IFERROR(INDEX(Items!$B$5:$B$504,MATCH(B878,Items!$A$5:$A$504,0)),"Code not found"))</f>
        <v>0</v>
      </c>
    </row>
    <row r="879" spans="1:6">
      <c r="A879" s="15"/>
      <c r="B879" s="8"/>
      <c r="C879" s="8"/>
      <c r="D879" s="8"/>
      <c r="E879" s="8"/>
      <c r="F879" s="12">
        <f>IF(B879="","",IFERROR(INDEX(Items!$B$5:$B$504,MATCH(B879,Items!$A$5:$A$504,0)),"Code not found"))</f>
        <v>0</v>
      </c>
    </row>
    <row r="880" spans="1:6">
      <c r="A880" s="15"/>
      <c r="B880" s="8"/>
      <c r="C880" s="8"/>
      <c r="D880" s="8"/>
      <c r="E880" s="8"/>
      <c r="F880" s="12">
        <f>IF(B880="","",IFERROR(INDEX(Items!$B$5:$B$504,MATCH(B880,Items!$A$5:$A$504,0)),"Code not found"))</f>
        <v>0</v>
      </c>
    </row>
    <row r="881" spans="1:6">
      <c r="A881" s="15"/>
      <c r="B881" s="8"/>
      <c r="C881" s="8"/>
      <c r="D881" s="8"/>
      <c r="E881" s="8"/>
      <c r="F881" s="12">
        <f>IF(B881="","",IFERROR(INDEX(Items!$B$5:$B$504,MATCH(B881,Items!$A$5:$A$504,0)),"Code not found"))</f>
        <v>0</v>
      </c>
    </row>
    <row r="882" spans="1:6">
      <c r="A882" s="15"/>
      <c r="B882" s="8"/>
      <c r="C882" s="8"/>
      <c r="D882" s="8"/>
      <c r="E882" s="8"/>
      <c r="F882" s="12">
        <f>IF(B882="","",IFERROR(INDEX(Items!$B$5:$B$504,MATCH(B882,Items!$A$5:$A$504,0)),"Code not found"))</f>
        <v>0</v>
      </c>
    </row>
    <row r="883" spans="1:6">
      <c r="A883" s="15"/>
      <c r="B883" s="8"/>
      <c r="C883" s="8"/>
      <c r="D883" s="8"/>
      <c r="E883" s="8"/>
      <c r="F883" s="12">
        <f>IF(B883="","",IFERROR(INDEX(Items!$B$5:$B$504,MATCH(B883,Items!$A$5:$A$504,0)),"Code not found"))</f>
        <v>0</v>
      </c>
    </row>
    <row r="884" spans="1:6">
      <c r="A884" s="15"/>
      <c r="B884" s="8"/>
      <c r="C884" s="8"/>
      <c r="D884" s="8"/>
      <c r="E884" s="8"/>
      <c r="F884" s="12">
        <f>IF(B884="","",IFERROR(INDEX(Items!$B$5:$B$504,MATCH(B884,Items!$A$5:$A$504,0)),"Code not found"))</f>
        <v>0</v>
      </c>
    </row>
    <row r="885" spans="1:6">
      <c r="A885" s="15"/>
      <c r="B885" s="8"/>
      <c r="C885" s="8"/>
      <c r="D885" s="8"/>
      <c r="E885" s="8"/>
      <c r="F885" s="12">
        <f>IF(B885="","",IFERROR(INDEX(Items!$B$5:$B$504,MATCH(B885,Items!$A$5:$A$504,0)),"Code not found"))</f>
        <v>0</v>
      </c>
    </row>
    <row r="886" spans="1:6">
      <c r="A886" s="15"/>
      <c r="B886" s="8"/>
      <c r="C886" s="8"/>
      <c r="D886" s="8"/>
      <c r="E886" s="8"/>
      <c r="F886" s="12">
        <f>IF(B886="","",IFERROR(INDEX(Items!$B$5:$B$504,MATCH(B886,Items!$A$5:$A$504,0)),"Code not found"))</f>
        <v>0</v>
      </c>
    </row>
    <row r="887" spans="1:6">
      <c r="A887" s="15"/>
      <c r="B887" s="8"/>
      <c r="C887" s="8"/>
      <c r="D887" s="8"/>
      <c r="E887" s="8"/>
      <c r="F887" s="12">
        <f>IF(B887="","",IFERROR(INDEX(Items!$B$5:$B$504,MATCH(B887,Items!$A$5:$A$504,0)),"Code not found"))</f>
        <v>0</v>
      </c>
    </row>
    <row r="888" spans="1:6">
      <c r="A888" s="15"/>
      <c r="B888" s="8"/>
      <c r="C888" s="8"/>
      <c r="D888" s="8"/>
      <c r="E888" s="8"/>
      <c r="F888" s="12">
        <f>IF(B888="","",IFERROR(INDEX(Items!$B$5:$B$504,MATCH(B888,Items!$A$5:$A$504,0)),"Code not found"))</f>
        <v>0</v>
      </c>
    </row>
    <row r="889" spans="1:6">
      <c r="A889" s="15"/>
      <c r="B889" s="8"/>
      <c r="C889" s="8"/>
      <c r="D889" s="8"/>
      <c r="E889" s="8"/>
      <c r="F889" s="12">
        <f>IF(B889="","",IFERROR(INDEX(Items!$B$5:$B$504,MATCH(B889,Items!$A$5:$A$504,0)),"Code not found"))</f>
        <v>0</v>
      </c>
    </row>
    <row r="890" spans="1:6">
      <c r="A890" s="15"/>
      <c r="B890" s="8"/>
      <c r="C890" s="8"/>
      <c r="D890" s="8"/>
      <c r="E890" s="8"/>
      <c r="F890" s="12">
        <f>IF(B890="","",IFERROR(INDEX(Items!$B$5:$B$504,MATCH(B890,Items!$A$5:$A$504,0)),"Code not found"))</f>
        <v>0</v>
      </c>
    </row>
    <row r="891" spans="1:6">
      <c r="A891" s="15"/>
      <c r="B891" s="8"/>
      <c r="C891" s="8"/>
      <c r="D891" s="8"/>
      <c r="E891" s="8"/>
      <c r="F891" s="12">
        <f>IF(B891="","",IFERROR(INDEX(Items!$B$5:$B$504,MATCH(B891,Items!$A$5:$A$504,0)),"Code not found"))</f>
        <v>0</v>
      </c>
    </row>
    <row r="892" spans="1:6">
      <c r="A892" s="15"/>
      <c r="B892" s="8"/>
      <c r="C892" s="8"/>
      <c r="D892" s="8"/>
      <c r="E892" s="8"/>
      <c r="F892" s="12">
        <f>IF(B892="","",IFERROR(INDEX(Items!$B$5:$B$504,MATCH(B892,Items!$A$5:$A$504,0)),"Code not found"))</f>
        <v>0</v>
      </c>
    </row>
    <row r="893" spans="1:6">
      <c r="A893" s="15"/>
      <c r="B893" s="8"/>
      <c r="C893" s="8"/>
      <c r="D893" s="8"/>
      <c r="E893" s="8"/>
      <c r="F893" s="12">
        <f>IF(B893="","",IFERROR(INDEX(Items!$B$5:$B$504,MATCH(B893,Items!$A$5:$A$504,0)),"Code not found"))</f>
        <v>0</v>
      </c>
    </row>
    <row r="894" spans="1:6">
      <c r="A894" s="15"/>
      <c r="B894" s="8"/>
      <c r="C894" s="8"/>
      <c r="D894" s="8"/>
      <c r="E894" s="8"/>
      <c r="F894" s="12">
        <f>IF(B894="","",IFERROR(INDEX(Items!$B$5:$B$504,MATCH(B894,Items!$A$5:$A$504,0)),"Code not found"))</f>
        <v>0</v>
      </c>
    </row>
    <row r="895" spans="1:6">
      <c r="A895" s="15"/>
      <c r="B895" s="8"/>
      <c r="C895" s="8"/>
      <c r="D895" s="8"/>
      <c r="E895" s="8"/>
      <c r="F895" s="12">
        <f>IF(B895="","",IFERROR(INDEX(Items!$B$5:$B$504,MATCH(B895,Items!$A$5:$A$504,0)),"Code not found"))</f>
        <v>0</v>
      </c>
    </row>
    <row r="896" spans="1:6">
      <c r="A896" s="15"/>
      <c r="B896" s="8"/>
      <c r="C896" s="8"/>
      <c r="D896" s="8"/>
      <c r="E896" s="8"/>
      <c r="F896" s="12">
        <f>IF(B896="","",IFERROR(INDEX(Items!$B$5:$B$504,MATCH(B896,Items!$A$5:$A$504,0)),"Code not found"))</f>
        <v>0</v>
      </c>
    </row>
    <row r="897" spans="1:6">
      <c r="A897" s="15"/>
      <c r="B897" s="8"/>
      <c r="C897" s="8"/>
      <c r="D897" s="8"/>
      <c r="E897" s="8"/>
      <c r="F897" s="12">
        <f>IF(B897="","",IFERROR(INDEX(Items!$B$5:$B$504,MATCH(B897,Items!$A$5:$A$504,0)),"Code not found"))</f>
        <v>0</v>
      </c>
    </row>
    <row r="898" spans="1:6">
      <c r="A898" s="15"/>
      <c r="B898" s="8"/>
      <c r="C898" s="8"/>
      <c r="D898" s="8"/>
      <c r="E898" s="8"/>
      <c r="F898" s="12">
        <f>IF(B898="","",IFERROR(INDEX(Items!$B$5:$B$504,MATCH(B898,Items!$A$5:$A$504,0)),"Code not found"))</f>
        <v>0</v>
      </c>
    </row>
    <row r="899" spans="1:6">
      <c r="A899" s="15"/>
      <c r="B899" s="8"/>
      <c r="C899" s="8"/>
      <c r="D899" s="8"/>
      <c r="E899" s="8"/>
      <c r="F899" s="12">
        <f>IF(B899="","",IFERROR(INDEX(Items!$B$5:$B$504,MATCH(B899,Items!$A$5:$A$504,0)),"Code not found"))</f>
        <v>0</v>
      </c>
    </row>
    <row r="900" spans="1:6">
      <c r="A900" s="15"/>
      <c r="B900" s="8"/>
      <c r="C900" s="8"/>
      <c r="D900" s="8"/>
      <c r="E900" s="8"/>
      <c r="F900" s="12">
        <f>IF(B900="","",IFERROR(INDEX(Items!$B$5:$B$504,MATCH(B900,Items!$A$5:$A$504,0)),"Code not found"))</f>
        <v>0</v>
      </c>
    </row>
    <row r="901" spans="1:6">
      <c r="A901" s="15"/>
      <c r="B901" s="8"/>
      <c r="C901" s="8"/>
      <c r="D901" s="8"/>
      <c r="E901" s="8"/>
      <c r="F901" s="12">
        <f>IF(B901="","",IFERROR(INDEX(Items!$B$5:$B$504,MATCH(B901,Items!$A$5:$A$504,0)),"Code not found"))</f>
        <v>0</v>
      </c>
    </row>
    <row r="902" spans="1:6">
      <c r="A902" s="15"/>
      <c r="B902" s="8"/>
      <c r="C902" s="8"/>
      <c r="D902" s="8"/>
      <c r="E902" s="8"/>
      <c r="F902" s="12">
        <f>IF(B902="","",IFERROR(INDEX(Items!$B$5:$B$504,MATCH(B902,Items!$A$5:$A$504,0)),"Code not found"))</f>
        <v>0</v>
      </c>
    </row>
    <row r="903" spans="1:6">
      <c r="A903" s="15"/>
      <c r="B903" s="8"/>
      <c r="C903" s="8"/>
      <c r="D903" s="8"/>
      <c r="E903" s="8"/>
      <c r="F903" s="12">
        <f>IF(B903="","",IFERROR(INDEX(Items!$B$5:$B$504,MATCH(B903,Items!$A$5:$A$504,0)),"Code not found"))</f>
        <v>0</v>
      </c>
    </row>
    <row r="904" spans="1:6">
      <c r="A904" s="15"/>
      <c r="B904" s="8"/>
      <c r="C904" s="8"/>
      <c r="D904" s="8"/>
      <c r="E904" s="8"/>
      <c r="F904" s="12">
        <f>IF(B904="","",IFERROR(INDEX(Items!$B$5:$B$504,MATCH(B904,Items!$A$5:$A$504,0)),"Code not found"))</f>
        <v>0</v>
      </c>
    </row>
    <row r="905" spans="1:6">
      <c r="A905" s="15"/>
      <c r="B905" s="8"/>
      <c r="C905" s="8"/>
      <c r="D905" s="8"/>
      <c r="E905" s="8"/>
      <c r="F905" s="12">
        <f>IF(B905="","",IFERROR(INDEX(Items!$B$5:$B$504,MATCH(B905,Items!$A$5:$A$504,0)),"Code not found"))</f>
        <v>0</v>
      </c>
    </row>
    <row r="906" spans="1:6">
      <c r="A906" s="15"/>
      <c r="B906" s="8"/>
      <c r="C906" s="8"/>
      <c r="D906" s="8"/>
      <c r="E906" s="8"/>
      <c r="F906" s="12">
        <f>IF(B906="","",IFERROR(INDEX(Items!$B$5:$B$504,MATCH(B906,Items!$A$5:$A$504,0)),"Code not found"))</f>
        <v>0</v>
      </c>
    </row>
    <row r="907" spans="1:6">
      <c r="A907" s="15"/>
      <c r="B907" s="8"/>
      <c r="C907" s="8"/>
      <c r="D907" s="8"/>
      <c r="E907" s="8"/>
      <c r="F907" s="12">
        <f>IF(B907="","",IFERROR(INDEX(Items!$B$5:$B$504,MATCH(B907,Items!$A$5:$A$504,0)),"Code not found"))</f>
        <v>0</v>
      </c>
    </row>
    <row r="908" spans="1:6">
      <c r="A908" s="15"/>
      <c r="B908" s="8"/>
      <c r="C908" s="8"/>
      <c r="D908" s="8"/>
      <c r="E908" s="8"/>
      <c r="F908" s="12">
        <f>IF(B908="","",IFERROR(INDEX(Items!$B$5:$B$504,MATCH(B908,Items!$A$5:$A$504,0)),"Code not found"))</f>
        <v>0</v>
      </c>
    </row>
    <row r="909" spans="1:6">
      <c r="A909" s="15"/>
      <c r="B909" s="8"/>
      <c r="C909" s="8"/>
      <c r="D909" s="8"/>
      <c r="E909" s="8"/>
      <c r="F909" s="12">
        <f>IF(B909="","",IFERROR(INDEX(Items!$B$5:$B$504,MATCH(B909,Items!$A$5:$A$504,0)),"Code not found"))</f>
        <v>0</v>
      </c>
    </row>
    <row r="910" spans="1:6">
      <c r="A910" s="15"/>
      <c r="B910" s="8"/>
      <c r="C910" s="8"/>
      <c r="D910" s="8"/>
      <c r="E910" s="8"/>
      <c r="F910" s="12">
        <f>IF(B910="","",IFERROR(INDEX(Items!$B$5:$B$504,MATCH(B910,Items!$A$5:$A$504,0)),"Code not found"))</f>
        <v>0</v>
      </c>
    </row>
    <row r="911" spans="1:6">
      <c r="A911" s="15"/>
      <c r="B911" s="8"/>
      <c r="C911" s="8"/>
      <c r="D911" s="8"/>
      <c r="E911" s="8"/>
      <c r="F911" s="12">
        <f>IF(B911="","",IFERROR(INDEX(Items!$B$5:$B$504,MATCH(B911,Items!$A$5:$A$504,0)),"Code not found"))</f>
        <v>0</v>
      </c>
    </row>
    <row r="912" spans="1:6">
      <c r="A912" s="15"/>
      <c r="B912" s="8"/>
      <c r="C912" s="8"/>
      <c r="D912" s="8"/>
      <c r="E912" s="8"/>
      <c r="F912" s="12">
        <f>IF(B912="","",IFERROR(INDEX(Items!$B$5:$B$504,MATCH(B912,Items!$A$5:$A$504,0)),"Code not found"))</f>
        <v>0</v>
      </c>
    </row>
    <row r="913" spans="1:6">
      <c r="A913" s="15"/>
      <c r="B913" s="8"/>
      <c r="C913" s="8"/>
      <c r="D913" s="8"/>
      <c r="E913" s="8"/>
      <c r="F913" s="12">
        <f>IF(B913="","",IFERROR(INDEX(Items!$B$5:$B$504,MATCH(B913,Items!$A$5:$A$504,0)),"Code not found"))</f>
        <v>0</v>
      </c>
    </row>
    <row r="914" spans="1:6">
      <c r="A914" s="15"/>
      <c r="B914" s="8"/>
      <c r="C914" s="8"/>
      <c r="D914" s="8"/>
      <c r="E914" s="8"/>
      <c r="F914" s="12">
        <f>IF(B914="","",IFERROR(INDEX(Items!$B$5:$B$504,MATCH(B914,Items!$A$5:$A$504,0)),"Code not found"))</f>
        <v>0</v>
      </c>
    </row>
    <row r="915" spans="1:6">
      <c r="A915" s="15"/>
      <c r="B915" s="8"/>
      <c r="C915" s="8"/>
      <c r="D915" s="8"/>
      <c r="E915" s="8"/>
      <c r="F915" s="12">
        <f>IF(B915="","",IFERROR(INDEX(Items!$B$5:$B$504,MATCH(B915,Items!$A$5:$A$504,0)),"Code not found"))</f>
        <v>0</v>
      </c>
    </row>
    <row r="916" spans="1:6">
      <c r="A916" s="15"/>
      <c r="B916" s="8"/>
      <c r="C916" s="8"/>
      <c r="D916" s="8"/>
      <c r="E916" s="8"/>
      <c r="F916" s="12">
        <f>IF(B916="","",IFERROR(INDEX(Items!$B$5:$B$504,MATCH(B916,Items!$A$5:$A$504,0)),"Code not found"))</f>
        <v>0</v>
      </c>
    </row>
    <row r="917" spans="1:6">
      <c r="A917" s="15"/>
      <c r="B917" s="8"/>
      <c r="C917" s="8"/>
      <c r="D917" s="8"/>
      <c r="E917" s="8"/>
      <c r="F917" s="12">
        <f>IF(B917="","",IFERROR(INDEX(Items!$B$5:$B$504,MATCH(B917,Items!$A$5:$A$504,0)),"Code not found"))</f>
        <v>0</v>
      </c>
    </row>
    <row r="918" spans="1:6">
      <c r="A918" s="15"/>
      <c r="B918" s="8"/>
      <c r="C918" s="8"/>
      <c r="D918" s="8"/>
      <c r="E918" s="8"/>
      <c r="F918" s="12">
        <f>IF(B918="","",IFERROR(INDEX(Items!$B$5:$B$504,MATCH(B918,Items!$A$5:$A$504,0)),"Code not found"))</f>
        <v>0</v>
      </c>
    </row>
    <row r="919" spans="1:6">
      <c r="A919" s="15"/>
      <c r="B919" s="8"/>
      <c r="C919" s="8"/>
      <c r="D919" s="8"/>
      <c r="E919" s="8"/>
      <c r="F919" s="12">
        <f>IF(B919="","",IFERROR(INDEX(Items!$B$5:$B$504,MATCH(B919,Items!$A$5:$A$504,0)),"Code not found"))</f>
        <v>0</v>
      </c>
    </row>
    <row r="920" spans="1:6">
      <c r="A920" s="15"/>
      <c r="B920" s="8"/>
      <c r="C920" s="8"/>
      <c r="D920" s="8"/>
      <c r="E920" s="8"/>
      <c r="F920" s="12">
        <f>IF(B920="","",IFERROR(INDEX(Items!$B$5:$B$504,MATCH(B920,Items!$A$5:$A$504,0)),"Code not found"))</f>
        <v>0</v>
      </c>
    </row>
    <row r="921" spans="1:6">
      <c r="A921" s="15"/>
      <c r="B921" s="8"/>
      <c r="C921" s="8"/>
      <c r="D921" s="8"/>
      <c r="E921" s="8"/>
      <c r="F921" s="12">
        <f>IF(B921="","",IFERROR(INDEX(Items!$B$5:$B$504,MATCH(B921,Items!$A$5:$A$504,0)),"Code not found"))</f>
        <v>0</v>
      </c>
    </row>
    <row r="922" spans="1:6">
      <c r="A922" s="15"/>
      <c r="B922" s="8"/>
      <c r="C922" s="8"/>
      <c r="D922" s="8"/>
      <c r="E922" s="8"/>
      <c r="F922" s="12">
        <f>IF(B922="","",IFERROR(INDEX(Items!$B$5:$B$504,MATCH(B922,Items!$A$5:$A$504,0)),"Code not found"))</f>
        <v>0</v>
      </c>
    </row>
    <row r="923" spans="1:6">
      <c r="A923" s="15"/>
      <c r="B923" s="8"/>
      <c r="C923" s="8"/>
      <c r="D923" s="8"/>
      <c r="E923" s="8"/>
      <c r="F923" s="12">
        <f>IF(B923="","",IFERROR(INDEX(Items!$B$5:$B$504,MATCH(B923,Items!$A$5:$A$504,0)),"Code not found"))</f>
        <v>0</v>
      </c>
    </row>
    <row r="924" spans="1:6">
      <c r="A924" s="15"/>
      <c r="B924" s="8"/>
      <c r="C924" s="8"/>
      <c r="D924" s="8"/>
      <c r="E924" s="8"/>
      <c r="F924" s="12">
        <f>IF(B924="","",IFERROR(INDEX(Items!$B$5:$B$504,MATCH(B924,Items!$A$5:$A$504,0)),"Code not found"))</f>
        <v>0</v>
      </c>
    </row>
    <row r="925" spans="1:6">
      <c r="A925" s="15"/>
      <c r="B925" s="8"/>
      <c r="C925" s="8"/>
      <c r="D925" s="8"/>
      <c r="E925" s="8"/>
      <c r="F925" s="12">
        <f>IF(B925="","",IFERROR(INDEX(Items!$B$5:$B$504,MATCH(B925,Items!$A$5:$A$504,0)),"Code not found"))</f>
        <v>0</v>
      </c>
    </row>
    <row r="926" spans="1:6">
      <c r="A926" s="15"/>
      <c r="B926" s="8"/>
      <c r="C926" s="8"/>
      <c r="D926" s="8"/>
      <c r="E926" s="8"/>
      <c r="F926" s="12">
        <f>IF(B926="","",IFERROR(INDEX(Items!$B$5:$B$504,MATCH(B926,Items!$A$5:$A$504,0)),"Code not found"))</f>
        <v>0</v>
      </c>
    </row>
    <row r="927" spans="1:6">
      <c r="A927" s="15"/>
      <c r="B927" s="8"/>
      <c r="C927" s="8"/>
      <c r="D927" s="8"/>
      <c r="E927" s="8"/>
      <c r="F927" s="12">
        <f>IF(B927="","",IFERROR(INDEX(Items!$B$5:$B$504,MATCH(B927,Items!$A$5:$A$504,0)),"Code not found"))</f>
        <v>0</v>
      </c>
    </row>
    <row r="928" spans="1:6">
      <c r="A928" s="15"/>
      <c r="B928" s="8"/>
      <c r="C928" s="8"/>
      <c r="D928" s="8"/>
      <c r="E928" s="8"/>
      <c r="F928" s="12">
        <f>IF(B928="","",IFERROR(INDEX(Items!$B$5:$B$504,MATCH(B928,Items!$A$5:$A$504,0)),"Code not found"))</f>
        <v>0</v>
      </c>
    </row>
    <row r="929" spans="1:6">
      <c r="A929" s="15"/>
      <c r="B929" s="8"/>
      <c r="C929" s="8"/>
      <c r="D929" s="8"/>
      <c r="E929" s="8"/>
      <c r="F929" s="12">
        <f>IF(B929="","",IFERROR(INDEX(Items!$B$5:$B$504,MATCH(B929,Items!$A$5:$A$504,0)),"Code not found"))</f>
        <v>0</v>
      </c>
    </row>
    <row r="930" spans="1:6">
      <c r="A930" s="15"/>
      <c r="B930" s="8"/>
      <c r="C930" s="8"/>
      <c r="D930" s="8"/>
      <c r="E930" s="8"/>
      <c r="F930" s="12">
        <f>IF(B930="","",IFERROR(INDEX(Items!$B$5:$B$504,MATCH(B930,Items!$A$5:$A$504,0)),"Code not found"))</f>
        <v>0</v>
      </c>
    </row>
    <row r="931" spans="1:6">
      <c r="A931" s="15"/>
      <c r="B931" s="8"/>
      <c r="C931" s="8"/>
      <c r="D931" s="8"/>
      <c r="E931" s="8"/>
      <c r="F931" s="12">
        <f>IF(B931="","",IFERROR(INDEX(Items!$B$5:$B$504,MATCH(B931,Items!$A$5:$A$504,0)),"Code not found"))</f>
        <v>0</v>
      </c>
    </row>
    <row r="932" spans="1:6">
      <c r="A932" s="15"/>
      <c r="B932" s="8"/>
      <c r="C932" s="8"/>
      <c r="D932" s="8"/>
      <c r="E932" s="8"/>
      <c r="F932" s="12">
        <f>IF(B932="","",IFERROR(INDEX(Items!$B$5:$B$504,MATCH(B932,Items!$A$5:$A$504,0)),"Code not found"))</f>
        <v>0</v>
      </c>
    </row>
    <row r="933" spans="1:6">
      <c r="A933" s="15"/>
      <c r="B933" s="8"/>
      <c r="C933" s="8"/>
      <c r="D933" s="8"/>
      <c r="E933" s="8"/>
      <c r="F933" s="12">
        <f>IF(B933="","",IFERROR(INDEX(Items!$B$5:$B$504,MATCH(B933,Items!$A$5:$A$504,0)),"Code not found"))</f>
        <v>0</v>
      </c>
    </row>
    <row r="934" spans="1:6">
      <c r="A934" s="15"/>
      <c r="B934" s="8"/>
      <c r="C934" s="8"/>
      <c r="D934" s="8"/>
      <c r="E934" s="8"/>
      <c r="F934" s="12">
        <f>IF(B934="","",IFERROR(INDEX(Items!$B$5:$B$504,MATCH(B934,Items!$A$5:$A$504,0)),"Code not found"))</f>
        <v>0</v>
      </c>
    </row>
    <row r="935" spans="1:6">
      <c r="A935" s="15"/>
      <c r="B935" s="8"/>
      <c r="C935" s="8"/>
      <c r="D935" s="8"/>
      <c r="E935" s="8"/>
      <c r="F935" s="12">
        <f>IF(B935="","",IFERROR(INDEX(Items!$B$5:$B$504,MATCH(B935,Items!$A$5:$A$504,0)),"Code not found"))</f>
        <v>0</v>
      </c>
    </row>
    <row r="936" spans="1:6">
      <c r="A936" s="15"/>
      <c r="B936" s="8"/>
      <c r="C936" s="8"/>
      <c r="D936" s="8"/>
      <c r="E936" s="8"/>
      <c r="F936" s="12">
        <f>IF(B936="","",IFERROR(INDEX(Items!$B$5:$B$504,MATCH(B936,Items!$A$5:$A$504,0)),"Code not found"))</f>
        <v>0</v>
      </c>
    </row>
    <row r="937" spans="1:6">
      <c r="A937" s="15"/>
      <c r="B937" s="8"/>
      <c r="C937" s="8"/>
      <c r="D937" s="8"/>
      <c r="E937" s="8"/>
      <c r="F937" s="12">
        <f>IF(B937="","",IFERROR(INDEX(Items!$B$5:$B$504,MATCH(B937,Items!$A$5:$A$504,0)),"Code not found"))</f>
        <v>0</v>
      </c>
    </row>
    <row r="938" spans="1:6">
      <c r="A938" s="15"/>
      <c r="B938" s="8"/>
      <c r="C938" s="8"/>
      <c r="D938" s="8"/>
      <c r="E938" s="8"/>
      <c r="F938" s="12">
        <f>IF(B938="","",IFERROR(INDEX(Items!$B$5:$B$504,MATCH(B938,Items!$A$5:$A$504,0)),"Code not found"))</f>
        <v>0</v>
      </c>
    </row>
    <row r="939" spans="1:6">
      <c r="A939" s="15"/>
      <c r="B939" s="8"/>
      <c r="C939" s="8"/>
      <c r="D939" s="8"/>
      <c r="E939" s="8"/>
      <c r="F939" s="12">
        <f>IF(B939="","",IFERROR(INDEX(Items!$B$5:$B$504,MATCH(B939,Items!$A$5:$A$504,0)),"Code not found"))</f>
        <v>0</v>
      </c>
    </row>
    <row r="940" spans="1:6">
      <c r="A940" s="15"/>
      <c r="B940" s="8"/>
      <c r="C940" s="8"/>
      <c r="D940" s="8"/>
      <c r="E940" s="8"/>
      <c r="F940" s="12">
        <f>IF(B940="","",IFERROR(INDEX(Items!$B$5:$B$504,MATCH(B940,Items!$A$5:$A$504,0)),"Code not found"))</f>
        <v>0</v>
      </c>
    </row>
    <row r="941" spans="1:6">
      <c r="A941" s="15"/>
      <c r="B941" s="8"/>
      <c r="C941" s="8"/>
      <c r="D941" s="8"/>
      <c r="E941" s="8"/>
      <c r="F941" s="12">
        <f>IF(B941="","",IFERROR(INDEX(Items!$B$5:$B$504,MATCH(B941,Items!$A$5:$A$504,0)),"Code not found"))</f>
        <v>0</v>
      </c>
    </row>
    <row r="942" spans="1:6">
      <c r="A942" s="15"/>
      <c r="B942" s="8"/>
      <c r="C942" s="8"/>
      <c r="D942" s="8"/>
      <c r="E942" s="8"/>
      <c r="F942" s="12">
        <f>IF(B942="","",IFERROR(INDEX(Items!$B$5:$B$504,MATCH(B942,Items!$A$5:$A$504,0)),"Code not found"))</f>
        <v>0</v>
      </c>
    </row>
    <row r="943" spans="1:6">
      <c r="A943" s="15"/>
      <c r="B943" s="8"/>
      <c r="C943" s="8"/>
      <c r="D943" s="8"/>
      <c r="E943" s="8"/>
      <c r="F943" s="12">
        <f>IF(B943="","",IFERROR(INDEX(Items!$B$5:$B$504,MATCH(B943,Items!$A$5:$A$504,0)),"Code not found"))</f>
        <v>0</v>
      </c>
    </row>
    <row r="944" spans="1:6">
      <c r="A944" s="15"/>
      <c r="B944" s="8"/>
      <c r="C944" s="8"/>
      <c r="D944" s="8"/>
      <c r="E944" s="8"/>
      <c r="F944" s="12">
        <f>IF(B944="","",IFERROR(INDEX(Items!$B$5:$B$504,MATCH(B944,Items!$A$5:$A$504,0)),"Code not found"))</f>
        <v>0</v>
      </c>
    </row>
    <row r="945" spans="1:6">
      <c r="A945" s="15"/>
      <c r="B945" s="8"/>
      <c r="C945" s="8"/>
      <c r="D945" s="8"/>
      <c r="E945" s="8"/>
      <c r="F945" s="12">
        <f>IF(B945="","",IFERROR(INDEX(Items!$B$5:$B$504,MATCH(B945,Items!$A$5:$A$504,0)),"Code not found"))</f>
        <v>0</v>
      </c>
    </row>
    <row r="946" spans="1:6">
      <c r="A946" s="15"/>
      <c r="B946" s="8"/>
      <c r="C946" s="8"/>
      <c r="D946" s="8"/>
      <c r="E946" s="8"/>
      <c r="F946" s="12">
        <f>IF(B946="","",IFERROR(INDEX(Items!$B$5:$B$504,MATCH(B946,Items!$A$5:$A$504,0)),"Code not found"))</f>
        <v>0</v>
      </c>
    </row>
    <row r="947" spans="1:6">
      <c r="A947" s="15"/>
      <c r="B947" s="8"/>
      <c r="C947" s="8"/>
      <c r="D947" s="8"/>
      <c r="E947" s="8"/>
      <c r="F947" s="12">
        <f>IF(B947="","",IFERROR(INDEX(Items!$B$5:$B$504,MATCH(B947,Items!$A$5:$A$504,0)),"Code not found"))</f>
        <v>0</v>
      </c>
    </row>
    <row r="948" spans="1:6">
      <c r="A948" s="15"/>
      <c r="B948" s="8"/>
      <c r="C948" s="8"/>
      <c r="D948" s="8"/>
      <c r="E948" s="8"/>
      <c r="F948" s="12">
        <f>IF(B948="","",IFERROR(INDEX(Items!$B$5:$B$504,MATCH(B948,Items!$A$5:$A$504,0)),"Code not found"))</f>
        <v>0</v>
      </c>
    </row>
    <row r="949" spans="1:6">
      <c r="A949" s="15"/>
      <c r="B949" s="8"/>
      <c r="C949" s="8"/>
      <c r="D949" s="8"/>
      <c r="E949" s="8"/>
      <c r="F949" s="12">
        <f>IF(B949="","",IFERROR(INDEX(Items!$B$5:$B$504,MATCH(B949,Items!$A$5:$A$504,0)),"Code not found"))</f>
        <v>0</v>
      </c>
    </row>
    <row r="950" spans="1:6">
      <c r="A950" s="15"/>
      <c r="B950" s="8"/>
      <c r="C950" s="8"/>
      <c r="D950" s="8"/>
      <c r="E950" s="8"/>
      <c r="F950" s="12">
        <f>IF(B950="","",IFERROR(INDEX(Items!$B$5:$B$504,MATCH(B950,Items!$A$5:$A$504,0)),"Code not found"))</f>
        <v>0</v>
      </c>
    </row>
    <row r="951" spans="1:6">
      <c r="A951" s="15"/>
      <c r="B951" s="8"/>
      <c r="C951" s="8"/>
      <c r="D951" s="8"/>
      <c r="E951" s="8"/>
      <c r="F951" s="12">
        <f>IF(B951="","",IFERROR(INDEX(Items!$B$5:$B$504,MATCH(B951,Items!$A$5:$A$504,0)),"Code not found"))</f>
        <v>0</v>
      </c>
    </row>
    <row r="952" spans="1:6">
      <c r="A952" s="15"/>
      <c r="B952" s="8"/>
      <c r="C952" s="8"/>
      <c r="D952" s="8"/>
      <c r="E952" s="8"/>
      <c r="F952" s="12">
        <f>IF(B952="","",IFERROR(INDEX(Items!$B$5:$B$504,MATCH(B952,Items!$A$5:$A$504,0)),"Code not found"))</f>
        <v>0</v>
      </c>
    </row>
    <row r="953" spans="1:6">
      <c r="A953" s="15"/>
      <c r="B953" s="8"/>
      <c r="C953" s="8"/>
      <c r="D953" s="8"/>
      <c r="E953" s="8"/>
      <c r="F953" s="12">
        <f>IF(B953="","",IFERROR(INDEX(Items!$B$5:$B$504,MATCH(B953,Items!$A$5:$A$504,0)),"Code not found"))</f>
        <v>0</v>
      </c>
    </row>
    <row r="954" spans="1:6">
      <c r="A954" s="15"/>
      <c r="B954" s="8"/>
      <c r="C954" s="8"/>
      <c r="D954" s="8"/>
      <c r="E954" s="8"/>
      <c r="F954" s="12">
        <f>IF(B954="","",IFERROR(INDEX(Items!$B$5:$B$504,MATCH(B954,Items!$A$5:$A$504,0)),"Code not found"))</f>
        <v>0</v>
      </c>
    </row>
    <row r="955" spans="1:6">
      <c r="A955" s="15"/>
      <c r="B955" s="8"/>
      <c r="C955" s="8"/>
      <c r="D955" s="8"/>
      <c r="E955" s="8"/>
      <c r="F955" s="12">
        <f>IF(B955="","",IFERROR(INDEX(Items!$B$5:$B$504,MATCH(B955,Items!$A$5:$A$504,0)),"Code not found"))</f>
        <v>0</v>
      </c>
    </row>
    <row r="956" spans="1:6">
      <c r="A956" s="15"/>
      <c r="B956" s="8"/>
      <c r="C956" s="8"/>
      <c r="D956" s="8"/>
      <c r="E956" s="8"/>
      <c r="F956" s="12">
        <f>IF(B956="","",IFERROR(INDEX(Items!$B$5:$B$504,MATCH(B956,Items!$A$5:$A$504,0)),"Code not found"))</f>
        <v>0</v>
      </c>
    </row>
    <row r="957" spans="1:6">
      <c r="A957" s="15"/>
      <c r="B957" s="8"/>
      <c r="C957" s="8"/>
      <c r="D957" s="8"/>
      <c r="E957" s="8"/>
      <c r="F957" s="12">
        <f>IF(B957="","",IFERROR(INDEX(Items!$B$5:$B$504,MATCH(B957,Items!$A$5:$A$504,0)),"Code not found"))</f>
        <v>0</v>
      </c>
    </row>
    <row r="958" spans="1:6">
      <c r="A958" s="15"/>
      <c r="B958" s="8"/>
      <c r="C958" s="8"/>
      <c r="D958" s="8"/>
      <c r="E958" s="8"/>
      <c r="F958" s="12">
        <f>IF(B958="","",IFERROR(INDEX(Items!$B$5:$B$504,MATCH(B958,Items!$A$5:$A$504,0)),"Code not found"))</f>
        <v>0</v>
      </c>
    </row>
    <row r="959" spans="1:6">
      <c r="A959" s="15"/>
      <c r="B959" s="8"/>
      <c r="C959" s="8"/>
      <c r="D959" s="8"/>
      <c r="E959" s="8"/>
      <c r="F959" s="12">
        <f>IF(B959="","",IFERROR(INDEX(Items!$B$5:$B$504,MATCH(B959,Items!$A$5:$A$504,0)),"Code not found"))</f>
        <v>0</v>
      </c>
    </row>
    <row r="960" spans="1:6">
      <c r="A960" s="15"/>
      <c r="B960" s="8"/>
      <c r="C960" s="8"/>
      <c r="D960" s="8"/>
      <c r="E960" s="8"/>
      <c r="F960" s="12">
        <f>IF(B960="","",IFERROR(INDEX(Items!$B$5:$B$504,MATCH(B960,Items!$A$5:$A$504,0)),"Code not found"))</f>
        <v>0</v>
      </c>
    </row>
    <row r="961" spans="1:6">
      <c r="A961" s="15"/>
      <c r="B961" s="8"/>
      <c r="C961" s="8"/>
      <c r="D961" s="8"/>
      <c r="E961" s="8"/>
      <c r="F961" s="12">
        <f>IF(B961="","",IFERROR(INDEX(Items!$B$5:$B$504,MATCH(B961,Items!$A$5:$A$504,0)),"Code not found"))</f>
        <v>0</v>
      </c>
    </row>
    <row r="962" spans="1:6">
      <c r="A962" s="15"/>
      <c r="B962" s="8"/>
      <c r="C962" s="8"/>
      <c r="D962" s="8"/>
      <c r="E962" s="8"/>
      <c r="F962" s="12">
        <f>IF(B962="","",IFERROR(INDEX(Items!$B$5:$B$504,MATCH(B962,Items!$A$5:$A$504,0)),"Code not found"))</f>
        <v>0</v>
      </c>
    </row>
    <row r="963" spans="1:6">
      <c r="A963" s="15"/>
      <c r="B963" s="8"/>
      <c r="C963" s="8"/>
      <c r="D963" s="8"/>
      <c r="E963" s="8"/>
      <c r="F963" s="12">
        <f>IF(B963="","",IFERROR(INDEX(Items!$B$5:$B$504,MATCH(B963,Items!$A$5:$A$504,0)),"Code not found"))</f>
        <v>0</v>
      </c>
    </row>
    <row r="964" spans="1:6">
      <c r="A964" s="15"/>
      <c r="B964" s="8"/>
      <c r="C964" s="8"/>
      <c r="D964" s="8"/>
      <c r="E964" s="8"/>
      <c r="F964" s="12">
        <f>IF(B964="","",IFERROR(INDEX(Items!$B$5:$B$504,MATCH(B964,Items!$A$5:$A$504,0)),"Code not found"))</f>
        <v>0</v>
      </c>
    </row>
    <row r="965" spans="1:6">
      <c r="A965" s="15"/>
      <c r="B965" s="8"/>
      <c r="C965" s="8"/>
      <c r="D965" s="8"/>
      <c r="E965" s="8"/>
      <c r="F965" s="12">
        <f>IF(B965="","",IFERROR(INDEX(Items!$B$5:$B$504,MATCH(B965,Items!$A$5:$A$504,0)),"Code not found"))</f>
        <v>0</v>
      </c>
    </row>
    <row r="966" spans="1:6">
      <c r="A966" s="15"/>
      <c r="B966" s="8"/>
      <c r="C966" s="8"/>
      <c r="D966" s="8"/>
      <c r="E966" s="8"/>
      <c r="F966" s="12">
        <f>IF(B966="","",IFERROR(INDEX(Items!$B$5:$B$504,MATCH(B966,Items!$A$5:$A$504,0)),"Code not found"))</f>
        <v>0</v>
      </c>
    </row>
    <row r="967" spans="1:6">
      <c r="A967" s="15"/>
      <c r="B967" s="8"/>
      <c r="C967" s="8"/>
      <c r="D967" s="8"/>
      <c r="E967" s="8"/>
      <c r="F967" s="12">
        <f>IF(B967="","",IFERROR(INDEX(Items!$B$5:$B$504,MATCH(B967,Items!$A$5:$A$504,0)),"Code not found"))</f>
        <v>0</v>
      </c>
    </row>
    <row r="968" spans="1:6">
      <c r="A968" s="15"/>
      <c r="B968" s="8"/>
      <c r="C968" s="8"/>
      <c r="D968" s="8"/>
      <c r="E968" s="8"/>
      <c r="F968" s="12">
        <f>IF(B968="","",IFERROR(INDEX(Items!$B$5:$B$504,MATCH(B968,Items!$A$5:$A$504,0)),"Code not found"))</f>
        <v>0</v>
      </c>
    </row>
    <row r="969" spans="1:6">
      <c r="A969" s="15"/>
      <c r="B969" s="8"/>
      <c r="C969" s="8"/>
      <c r="D969" s="8"/>
      <c r="E969" s="8"/>
      <c r="F969" s="12">
        <f>IF(B969="","",IFERROR(INDEX(Items!$B$5:$B$504,MATCH(B969,Items!$A$5:$A$504,0)),"Code not found"))</f>
        <v>0</v>
      </c>
    </row>
    <row r="970" spans="1:6">
      <c r="A970" s="15"/>
      <c r="B970" s="8"/>
      <c r="C970" s="8"/>
      <c r="D970" s="8"/>
      <c r="E970" s="8"/>
      <c r="F970" s="12">
        <f>IF(B970="","",IFERROR(INDEX(Items!$B$5:$B$504,MATCH(B970,Items!$A$5:$A$504,0)),"Code not found"))</f>
        <v>0</v>
      </c>
    </row>
    <row r="971" spans="1:6">
      <c r="A971" s="15"/>
      <c r="B971" s="8"/>
      <c r="C971" s="8"/>
      <c r="D971" s="8"/>
      <c r="E971" s="8"/>
      <c r="F971" s="12">
        <f>IF(B971="","",IFERROR(INDEX(Items!$B$5:$B$504,MATCH(B971,Items!$A$5:$A$504,0)),"Code not found"))</f>
        <v>0</v>
      </c>
    </row>
    <row r="972" spans="1:6">
      <c r="A972" s="15"/>
      <c r="B972" s="8"/>
      <c r="C972" s="8"/>
      <c r="D972" s="8"/>
      <c r="E972" s="8"/>
      <c r="F972" s="12">
        <f>IF(B972="","",IFERROR(INDEX(Items!$B$5:$B$504,MATCH(B972,Items!$A$5:$A$504,0)),"Code not found"))</f>
        <v>0</v>
      </c>
    </row>
    <row r="973" spans="1:6">
      <c r="A973" s="15"/>
      <c r="B973" s="8"/>
      <c r="C973" s="8"/>
      <c r="D973" s="8"/>
      <c r="E973" s="8"/>
      <c r="F973" s="12">
        <f>IF(B973="","",IFERROR(INDEX(Items!$B$5:$B$504,MATCH(B973,Items!$A$5:$A$504,0)),"Code not found"))</f>
        <v>0</v>
      </c>
    </row>
    <row r="974" spans="1:6">
      <c r="A974" s="15"/>
      <c r="B974" s="8"/>
      <c r="C974" s="8"/>
      <c r="D974" s="8"/>
      <c r="E974" s="8"/>
      <c r="F974" s="12">
        <f>IF(B974="","",IFERROR(INDEX(Items!$B$5:$B$504,MATCH(B974,Items!$A$5:$A$504,0)),"Code not found"))</f>
        <v>0</v>
      </c>
    </row>
    <row r="975" spans="1:6">
      <c r="A975" s="15"/>
      <c r="B975" s="8"/>
      <c r="C975" s="8"/>
      <c r="D975" s="8"/>
      <c r="E975" s="8"/>
      <c r="F975" s="12">
        <f>IF(B975="","",IFERROR(INDEX(Items!$B$5:$B$504,MATCH(B975,Items!$A$5:$A$504,0)),"Code not found"))</f>
        <v>0</v>
      </c>
    </row>
    <row r="976" spans="1:6">
      <c r="A976" s="15"/>
      <c r="B976" s="8"/>
      <c r="C976" s="8"/>
      <c r="D976" s="8"/>
      <c r="E976" s="8"/>
      <c r="F976" s="12">
        <f>IF(B976="","",IFERROR(INDEX(Items!$B$5:$B$504,MATCH(B976,Items!$A$5:$A$504,0)),"Code not found"))</f>
        <v>0</v>
      </c>
    </row>
    <row r="977" spans="1:6">
      <c r="A977" s="15"/>
      <c r="B977" s="8"/>
      <c r="C977" s="8"/>
      <c r="D977" s="8"/>
      <c r="E977" s="8"/>
      <c r="F977" s="12">
        <f>IF(B977="","",IFERROR(INDEX(Items!$B$5:$B$504,MATCH(B977,Items!$A$5:$A$504,0)),"Code not found"))</f>
        <v>0</v>
      </c>
    </row>
    <row r="978" spans="1:6">
      <c r="A978" s="15"/>
      <c r="B978" s="8"/>
      <c r="C978" s="8"/>
      <c r="D978" s="8"/>
      <c r="E978" s="8"/>
      <c r="F978" s="12">
        <f>IF(B978="","",IFERROR(INDEX(Items!$B$5:$B$504,MATCH(B978,Items!$A$5:$A$504,0)),"Code not found"))</f>
        <v>0</v>
      </c>
    </row>
    <row r="979" spans="1:6">
      <c r="A979" s="15"/>
      <c r="B979" s="8"/>
      <c r="C979" s="8"/>
      <c r="D979" s="8"/>
      <c r="E979" s="8"/>
      <c r="F979" s="12">
        <f>IF(B979="","",IFERROR(INDEX(Items!$B$5:$B$504,MATCH(B979,Items!$A$5:$A$504,0)),"Code not found"))</f>
        <v>0</v>
      </c>
    </row>
    <row r="980" spans="1:6">
      <c r="A980" s="15"/>
      <c r="B980" s="8"/>
      <c r="C980" s="8"/>
      <c r="D980" s="8"/>
      <c r="E980" s="8"/>
      <c r="F980" s="12">
        <f>IF(B980="","",IFERROR(INDEX(Items!$B$5:$B$504,MATCH(B980,Items!$A$5:$A$504,0)),"Code not found"))</f>
        <v>0</v>
      </c>
    </row>
    <row r="981" spans="1:6">
      <c r="A981" s="15"/>
      <c r="B981" s="8"/>
      <c r="C981" s="8"/>
      <c r="D981" s="8"/>
      <c r="E981" s="8"/>
      <c r="F981" s="12">
        <f>IF(B981="","",IFERROR(INDEX(Items!$B$5:$B$504,MATCH(B981,Items!$A$5:$A$504,0)),"Code not found"))</f>
        <v>0</v>
      </c>
    </row>
    <row r="982" spans="1:6">
      <c r="A982" s="15"/>
      <c r="B982" s="8"/>
      <c r="C982" s="8"/>
      <c r="D982" s="8"/>
      <c r="E982" s="8"/>
      <c r="F982" s="12">
        <f>IF(B982="","",IFERROR(INDEX(Items!$B$5:$B$504,MATCH(B982,Items!$A$5:$A$504,0)),"Code not found"))</f>
        <v>0</v>
      </c>
    </row>
    <row r="983" spans="1:6">
      <c r="A983" s="15"/>
      <c r="B983" s="8"/>
      <c r="C983" s="8"/>
      <c r="D983" s="8"/>
      <c r="E983" s="8"/>
      <c r="F983" s="12">
        <f>IF(B983="","",IFERROR(INDEX(Items!$B$5:$B$504,MATCH(B983,Items!$A$5:$A$504,0)),"Code not found"))</f>
        <v>0</v>
      </c>
    </row>
    <row r="984" spans="1:6">
      <c r="A984" s="15"/>
      <c r="B984" s="8"/>
      <c r="C984" s="8"/>
      <c r="D984" s="8"/>
      <c r="E984" s="8"/>
      <c r="F984" s="12">
        <f>IF(B984="","",IFERROR(INDEX(Items!$B$5:$B$504,MATCH(B984,Items!$A$5:$A$504,0)),"Code not found"))</f>
        <v>0</v>
      </c>
    </row>
    <row r="985" spans="1:6">
      <c r="A985" s="15"/>
      <c r="B985" s="8"/>
      <c r="C985" s="8"/>
      <c r="D985" s="8"/>
      <c r="E985" s="8"/>
      <c r="F985" s="12">
        <f>IF(B985="","",IFERROR(INDEX(Items!$B$5:$B$504,MATCH(B985,Items!$A$5:$A$504,0)),"Code not found"))</f>
        <v>0</v>
      </c>
    </row>
    <row r="986" spans="1:6">
      <c r="A986" s="15"/>
      <c r="B986" s="8"/>
      <c r="C986" s="8"/>
      <c r="D986" s="8"/>
      <c r="E986" s="8"/>
      <c r="F986" s="12">
        <f>IF(B986="","",IFERROR(INDEX(Items!$B$5:$B$504,MATCH(B986,Items!$A$5:$A$504,0)),"Code not found"))</f>
        <v>0</v>
      </c>
    </row>
    <row r="987" spans="1:6">
      <c r="A987" s="15"/>
      <c r="B987" s="8"/>
      <c r="C987" s="8"/>
      <c r="D987" s="8"/>
      <c r="E987" s="8"/>
      <c r="F987" s="12">
        <f>IF(B987="","",IFERROR(INDEX(Items!$B$5:$B$504,MATCH(B987,Items!$A$5:$A$504,0)),"Code not found"))</f>
        <v>0</v>
      </c>
    </row>
    <row r="988" spans="1:6">
      <c r="A988" s="15"/>
      <c r="B988" s="8"/>
      <c r="C988" s="8"/>
      <c r="D988" s="8"/>
      <c r="E988" s="8"/>
      <c r="F988" s="12">
        <f>IF(B988="","",IFERROR(INDEX(Items!$B$5:$B$504,MATCH(B988,Items!$A$5:$A$504,0)),"Code not found"))</f>
        <v>0</v>
      </c>
    </row>
    <row r="989" spans="1:6">
      <c r="A989" s="15"/>
      <c r="B989" s="8"/>
      <c r="C989" s="8"/>
      <c r="D989" s="8"/>
      <c r="E989" s="8"/>
      <c r="F989" s="12">
        <f>IF(B989="","",IFERROR(INDEX(Items!$B$5:$B$504,MATCH(B989,Items!$A$5:$A$504,0)),"Code not found"))</f>
        <v>0</v>
      </c>
    </row>
    <row r="990" spans="1:6">
      <c r="A990" s="15"/>
      <c r="B990" s="8"/>
      <c r="C990" s="8"/>
      <c r="D990" s="8"/>
      <c r="E990" s="8"/>
      <c r="F990" s="12">
        <f>IF(B990="","",IFERROR(INDEX(Items!$B$5:$B$504,MATCH(B990,Items!$A$5:$A$504,0)),"Code not found"))</f>
        <v>0</v>
      </c>
    </row>
    <row r="991" spans="1:6">
      <c r="A991" s="15"/>
      <c r="B991" s="8"/>
      <c r="C991" s="8"/>
      <c r="D991" s="8"/>
      <c r="E991" s="8"/>
      <c r="F991" s="12">
        <f>IF(B991="","",IFERROR(INDEX(Items!$B$5:$B$504,MATCH(B991,Items!$A$5:$A$504,0)),"Code not found"))</f>
        <v>0</v>
      </c>
    </row>
    <row r="992" spans="1:6">
      <c r="A992" s="15"/>
      <c r="B992" s="8"/>
      <c r="C992" s="8"/>
      <c r="D992" s="8"/>
      <c r="E992" s="8"/>
      <c r="F992" s="12">
        <f>IF(B992="","",IFERROR(INDEX(Items!$B$5:$B$504,MATCH(B992,Items!$A$5:$A$504,0)),"Code not found"))</f>
        <v>0</v>
      </c>
    </row>
    <row r="993" spans="1:6">
      <c r="A993" s="15"/>
      <c r="B993" s="8"/>
      <c r="C993" s="8"/>
      <c r="D993" s="8"/>
      <c r="E993" s="8"/>
      <c r="F993" s="12">
        <f>IF(B993="","",IFERROR(INDEX(Items!$B$5:$B$504,MATCH(B993,Items!$A$5:$A$504,0)),"Code not found"))</f>
        <v>0</v>
      </c>
    </row>
    <row r="994" spans="1:6">
      <c r="A994" s="15"/>
      <c r="B994" s="8"/>
      <c r="C994" s="8"/>
      <c r="D994" s="8"/>
      <c r="E994" s="8"/>
      <c r="F994" s="12">
        <f>IF(B994="","",IFERROR(INDEX(Items!$B$5:$B$504,MATCH(B994,Items!$A$5:$A$504,0)),"Code not found"))</f>
        <v>0</v>
      </c>
    </row>
    <row r="995" spans="1:6">
      <c r="A995" s="15"/>
      <c r="B995" s="8"/>
      <c r="C995" s="8"/>
      <c r="D995" s="8"/>
      <c r="E995" s="8"/>
      <c r="F995" s="12">
        <f>IF(B995="","",IFERROR(INDEX(Items!$B$5:$B$504,MATCH(B995,Items!$A$5:$A$504,0)),"Code not found"))</f>
        <v>0</v>
      </c>
    </row>
    <row r="996" spans="1:6">
      <c r="A996" s="15"/>
      <c r="B996" s="8"/>
      <c r="C996" s="8"/>
      <c r="D996" s="8"/>
      <c r="E996" s="8"/>
      <c r="F996" s="12">
        <f>IF(B996="","",IFERROR(INDEX(Items!$B$5:$B$504,MATCH(B996,Items!$A$5:$A$504,0)),"Code not found"))</f>
        <v>0</v>
      </c>
    </row>
    <row r="997" spans="1:6">
      <c r="A997" s="15"/>
      <c r="B997" s="8"/>
      <c r="C997" s="8"/>
      <c r="D997" s="8"/>
      <c r="E997" s="8"/>
      <c r="F997" s="12">
        <f>IF(B997="","",IFERROR(INDEX(Items!$B$5:$B$504,MATCH(B997,Items!$A$5:$A$504,0)),"Code not found"))</f>
        <v>0</v>
      </c>
    </row>
    <row r="998" spans="1:6">
      <c r="A998" s="15"/>
      <c r="B998" s="8"/>
      <c r="C998" s="8"/>
      <c r="D998" s="8"/>
      <c r="E998" s="8"/>
      <c r="F998" s="12">
        <f>IF(B998="","",IFERROR(INDEX(Items!$B$5:$B$504,MATCH(B998,Items!$A$5:$A$504,0)),"Code not found"))</f>
        <v>0</v>
      </c>
    </row>
    <row r="999" spans="1:6">
      <c r="A999" s="15"/>
      <c r="B999" s="8"/>
      <c r="C999" s="8"/>
      <c r="D999" s="8"/>
      <c r="E999" s="8"/>
      <c r="F999" s="12">
        <f>IF(B999="","",IFERROR(INDEX(Items!$B$5:$B$504,MATCH(B999,Items!$A$5:$A$504,0)),"Code not found"))</f>
        <v>0</v>
      </c>
    </row>
    <row r="1000" spans="1:6">
      <c r="A1000" s="15"/>
      <c r="B1000" s="8"/>
      <c r="C1000" s="8"/>
      <c r="D1000" s="8"/>
      <c r="E1000" s="8"/>
      <c r="F1000" s="12">
        <f>IF(B1000="","",IFERROR(INDEX(Items!$B$5:$B$504,MATCH(B1000,Items!$A$5:$A$504,0)),"Code not found"))</f>
        <v>0</v>
      </c>
    </row>
    <row r="1001" spans="1:6">
      <c r="A1001" s="15"/>
      <c r="B1001" s="8"/>
      <c r="C1001" s="8"/>
      <c r="D1001" s="8"/>
      <c r="E1001" s="8"/>
      <c r="F1001" s="12">
        <f>IF(B1001="","",IFERROR(INDEX(Items!$B$5:$B$504,MATCH(B1001,Items!$A$5:$A$504,0)),"Code not found"))</f>
        <v>0</v>
      </c>
    </row>
    <row r="1002" spans="1:6">
      <c r="A1002" s="15"/>
      <c r="B1002" s="8"/>
      <c r="C1002" s="8"/>
      <c r="D1002" s="8"/>
      <c r="E1002" s="8"/>
      <c r="F1002" s="12">
        <f>IF(B1002="","",IFERROR(INDEX(Items!$B$5:$B$504,MATCH(B1002,Items!$A$5:$A$504,0)),"Code not found"))</f>
        <v>0</v>
      </c>
    </row>
    <row r="1003" spans="1:6">
      <c r="A1003" s="15"/>
      <c r="B1003" s="8"/>
      <c r="C1003" s="8"/>
      <c r="D1003" s="8"/>
      <c r="E1003" s="8"/>
      <c r="F1003" s="12">
        <f>IF(B1003="","",IFERROR(INDEX(Items!$B$5:$B$504,MATCH(B1003,Items!$A$5:$A$504,0)),"Code not found"))</f>
        <v>0</v>
      </c>
    </row>
    <row r="1004" spans="1:6">
      <c r="A1004" s="15"/>
      <c r="B1004" s="8"/>
      <c r="C1004" s="8"/>
      <c r="D1004" s="8"/>
      <c r="E1004" s="8"/>
      <c r="F1004" s="12">
        <f>IF(B1004="","",IFERROR(INDEX(Items!$B$5:$B$504,MATCH(B1004,Items!$A$5:$A$504,0)),"Code not found"))</f>
        <v>0</v>
      </c>
    </row>
    <row r="1005" spans="1:6">
      <c r="A1005" s="15"/>
      <c r="B1005" s="8"/>
      <c r="C1005" s="8"/>
      <c r="D1005" s="8"/>
      <c r="E1005" s="8"/>
      <c r="F1005" s="12">
        <f>IF(B1005="","",IFERROR(INDEX(Items!$B$5:$B$504,MATCH(B1005,Items!$A$5:$A$504,0)),"Code not found"))</f>
        <v>0</v>
      </c>
    </row>
    <row r="1006" spans="1:6">
      <c r="A1006" s="15"/>
      <c r="B1006" s="8"/>
      <c r="C1006" s="8"/>
      <c r="D1006" s="8"/>
      <c r="E1006" s="8"/>
      <c r="F1006" s="12">
        <f>IF(B1006="","",IFERROR(INDEX(Items!$B$5:$B$504,MATCH(B1006,Items!$A$5:$A$504,0)),"Code not found"))</f>
        <v>0</v>
      </c>
    </row>
    <row r="1007" spans="1:6">
      <c r="A1007" s="15"/>
      <c r="B1007" s="8"/>
      <c r="C1007" s="8"/>
      <c r="D1007" s="8"/>
      <c r="E1007" s="8"/>
      <c r="F1007" s="12">
        <f>IF(B1007="","",IFERROR(INDEX(Items!$B$5:$B$504,MATCH(B1007,Items!$A$5:$A$504,0)),"Code not found"))</f>
        <v>0</v>
      </c>
    </row>
    <row r="1008" spans="1:6">
      <c r="A1008" s="15"/>
      <c r="B1008" s="8"/>
      <c r="C1008" s="8"/>
      <c r="D1008" s="8"/>
      <c r="E1008" s="8"/>
      <c r="F1008" s="12">
        <f>IF(B1008="","",IFERROR(INDEX(Items!$B$5:$B$504,MATCH(B1008,Items!$A$5:$A$504,0)),"Code not found"))</f>
        <v>0</v>
      </c>
    </row>
    <row r="1009" spans="1:6">
      <c r="A1009" s="15"/>
      <c r="B1009" s="8"/>
      <c r="C1009" s="8"/>
      <c r="D1009" s="8"/>
      <c r="E1009" s="8"/>
      <c r="F1009" s="12">
        <f>IF(B1009="","",IFERROR(INDEX(Items!$B$5:$B$504,MATCH(B1009,Items!$A$5:$A$504,0)),"Code not found"))</f>
        <v>0</v>
      </c>
    </row>
    <row r="1010" spans="1:6">
      <c r="A1010" s="15"/>
      <c r="B1010" s="8"/>
      <c r="C1010" s="8"/>
      <c r="D1010" s="8"/>
      <c r="E1010" s="8"/>
      <c r="F1010" s="12">
        <f>IF(B1010="","",IFERROR(INDEX(Items!$B$5:$B$504,MATCH(B1010,Items!$A$5:$A$504,0)),"Code not found"))</f>
        <v>0</v>
      </c>
    </row>
    <row r="1011" spans="1:6">
      <c r="A1011" s="15"/>
      <c r="B1011" s="8"/>
      <c r="C1011" s="8"/>
      <c r="D1011" s="8"/>
      <c r="E1011" s="8"/>
      <c r="F1011" s="12">
        <f>IF(B1011="","",IFERROR(INDEX(Items!$B$5:$B$504,MATCH(B1011,Items!$A$5:$A$504,0)),"Code not found"))</f>
        <v>0</v>
      </c>
    </row>
    <row r="1012" spans="1:6">
      <c r="A1012" s="15"/>
      <c r="B1012" s="8"/>
      <c r="C1012" s="8"/>
      <c r="D1012" s="8"/>
      <c r="E1012" s="8"/>
      <c r="F1012" s="12">
        <f>IF(B1012="","",IFERROR(INDEX(Items!$B$5:$B$504,MATCH(B1012,Items!$A$5:$A$504,0)),"Code not found"))</f>
        <v>0</v>
      </c>
    </row>
    <row r="1013" spans="1:6">
      <c r="A1013" s="15"/>
      <c r="B1013" s="8"/>
      <c r="C1013" s="8"/>
      <c r="D1013" s="8"/>
      <c r="E1013" s="8"/>
      <c r="F1013" s="12">
        <f>IF(B1013="","",IFERROR(INDEX(Items!$B$5:$B$504,MATCH(B1013,Items!$A$5:$A$504,0)),"Code not found"))</f>
        <v>0</v>
      </c>
    </row>
    <row r="1014" spans="1:6">
      <c r="A1014" s="15"/>
      <c r="B1014" s="8"/>
      <c r="C1014" s="8"/>
      <c r="D1014" s="8"/>
      <c r="E1014" s="8"/>
      <c r="F1014" s="12">
        <f>IF(B1014="","",IFERROR(INDEX(Items!$B$5:$B$504,MATCH(B1014,Items!$A$5:$A$504,0)),"Code not found"))</f>
        <v>0</v>
      </c>
    </row>
    <row r="1015" spans="1:6">
      <c r="A1015" s="15"/>
      <c r="B1015" s="8"/>
      <c r="C1015" s="8"/>
      <c r="D1015" s="8"/>
      <c r="E1015" s="8"/>
      <c r="F1015" s="12">
        <f>IF(B1015="","",IFERROR(INDEX(Items!$B$5:$B$504,MATCH(B1015,Items!$A$5:$A$504,0)),"Code not found"))</f>
        <v>0</v>
      </c>
    </row>
    <row r="1016" spans="1:6">
      <c r="A1016" s="15"/>
      <c r="B1016" s="8"/>
      <c r="C1016" s="8"/>
      <c r="D1016" s="8"/>
      <c r="E1016" s="8"/>
      <c r="F1016" s="12">
        <f>IF(B1016="","",IFERROR(INDEX(Items!$B$5:$B$504,MATCH(B1016,Items!$A$5:$A$504,0)),"Code not found"))</f>
        <v>0</v>
      </c>
    </row>
    <row r="1017" spans="1:6">
      <c r="A1017" s="15"/>
      <c r="B1017" s="8"/>
      <c r="C1017" s="8"/>
      <c r="D1017" s="8"/>
      <c r="E1017" s="8"/>
      <c r="F1017" s="12">
        <f>IF(B1017="","",IFERROR(INDEX(Items!$B$5:$B$504,MATCH(B1017,Items!$A$5:$A$504,0)),"Code not found"))</f>
        <v>0</v>
      </c>
    </row>
    <row r="1018" spans="1:6">
      <c r="A1018" s="15"/>
      <c r="B1018" s="8"/>
      <c r="C1018" s="8"/>
      <c r="D1018" s="8"/>
      <c r="E1018" s="8"/>
      <c r="F1018" s="12">
        <f>IF(B1018="","",IFERROR(INDEX(Items!$B$5:$B$504,MATCH(B1018,Items!$A$5:$A$504,0)),"Code not found"))</f>
        <v>0</v>
      </c>
    </row>
    <row r="1019" spans="1:6">
      <c r="A1019" s="15"/>
      <c r="B1019" s="8"/>
      <c r="C1019" s="8"/>
      <c r="D1019" s="8"/>
      <c r="E1019" s="8"/>
      <c r="F1019" s="12">
        <f>IF(B1019="","",IFERROR(INDEX(Items!$B$5:$B$504,MATCH(B1019,Items!$A$5:$A$504,0)),"Code not found"))</f>
        <v>0</v>
      </c>
    </row>
    <row r="1020" spans="1:6">
      <c r="A1020" s="15"/>
      <c r="B1020" s="8"/>
      <c r="C1020" s="8"/>
      <c r="D1020" s="8"/>
      <c r="E1020" s="8"/>
      <c r="F1020" s="12">
        <f>IF(B1020="","",IFERROR(INDEX(Items!$B$5:$B$504,MATCH(B1020,Items!$A$5:$A$504,0)),"Code not found"))</f>
        <v>0</v>
      </c>
    </row>
    <row r="1021" spans="1:6">
      <c r="A1021" s="15"/>
      <c r="B1021" s="8"/>
      <c r="C1021" s="8"/>
      <c r="D1021" s="8"/>
      <c r="E1021" s="8"/>
      <c r="F1021" s="12">
        <f>IF(B1021="","",IFERROR(INDEX(Items!$B$5:$B$504,MATCH(B1021,Items!$A$5:$A$504,0)),"Code not found"))</f>
        <v>0</v>
      </c>
    </row>
    <row r="1022" spans="1:6">
      <c r="A1022" s="15"/>
      <c r="B1022" s="8"/>
      <c r="C1022" s="8"/>
      <c r="D1022" s="8"/>
      <c r="E1022" s="8"/>
      <c r="F1022" s="12">
        <f>IF(B1022="","",IFERROR(INDEX(Items!$B$5:$B$504,MATCH(B1022,Items!$A$5:$A$504,0)),"Code not found"))</f>
        <v>0</v>
      </c>
    </row>
    <row r="1023" spans="1:6">
      <c r="A1023" s="15"/>
      <c r="B1023" s="8"/>
      <c r="C1023" s="8"/>
      <c r="D1023" s="8"/>
      <c r="E1023" s="8"/>
      <c r="F1023" s="12">
        <f>IF(B1023="","",IFERROR(INDEX(Items!$B$5:$B$504,MATCH(B1023,Items!$A$5:$A$504,0)),"Code not found"))</f>
        <v>0</v>
      </c>
    </row>
    <row r="1024" spans="1:6">
      <c r="A1024" s="15"/>
      <c r="B1024" s="8"/>
      <c r="C1024" s="8"/>
      <c r="D1024" s="8"/>
      <c r="E1024" s="8"/>
      <c r="F1024" s="12">
        <f>IF(B1024="","",IFERROR(INDEX(Items!$B$5:$B$504,MATCH(B1024,Items!$A$5:$A$504,0)),"Code not found"))</f>
        <v>0</v>
      </c>
    </row>
    <row r="1025" spans="1:6">
      <c r="A1025" s="15"/>
      <c r="B1025" s="8"/>
      <c r="C1025" s="8"/>
      <c r="D1025" s="8"/>
      <c r="E1025" s="8"/>
      <c r="F1025" s="12">
        <f>IF(B1025="","",IFERROR(INDEX(Items!$B$5:$B$504,MATCH(B1025,Items!$A$5:$A$504,0)),"Code not found"))</f>
        <v>0</v>
      </c>
    </row>
    <row r="1026" spans="1:6">
      <c r="A1026" s="15"/>
      <c r="B1026" s="8"/>
      <c r="C1026" s="8"/>
      <c r="D1026" s="8"/>
      <c r="E1026" s="8"/>
      <c r="F1026" s="12">
        <f>IF(B1026="","",IFERROR(INDEX(Items!$B$5:$B$504,MATCH(B1026,Items!$A$5:$A$504,0)),"Code not found"))</f>
        <v>0</v>
      </c>
    </row>
    <row r="1027" spans="1:6">
      <c r="A1027" s="15"/>
      <c r="B1027" s="8"/>
      <c r="C1027" s="8"/>
      <c r="D1027" s="8"/>
      <c r="E1027" s="8"/>
      <c r="F1027" s="12">
        <f>IF(B1027="","",IFERROR(INDEX(Items!$B$5:$B$504,MATCH(B1027,Items!$A$5:$A$504,0)),"Code not found"))</f>
        <v>0</v>
      </c>
    </row>
    <row r="1028" spans="1:6">
      <c r="A1028" s="15"/>
      <c r="B1028" s="8"/>
      <c r="C1028" s="8"/>
      <c r="D1028" s="8"/>
      <c r="E1028" s="8"/>
      <c r="F1028" s="12">
        <f>IF(B1028="","",IFERROR(INDEX(Items!$B$5:$B$504,MATCH(B1028,Items!$A$5:$A$504,0)),"Code not found"))</f>
        <v>0</v>
      </c>
    </row>
    <row r="1029" spans="1:6">
      <c r="A1029" s="15"/>
      <c r="B1029" s="8"/>
      <c r="C1029" s="8"/>
      <c r="D1029" s="8"/>
      <c r="E1029" s="8"/>
      <c r="F1029" s="12">
        <f>IF(B1029="","",IFERROR(INDEX(Items!$B$5:$B$504,MATCH(B1029,Items!$A$5:$A$504,0)),"Code not found"))</f>
        <v>0</v>
      </c>
    </row>
    <row r="1030" spans="1:6">
      <c r="A1030" s="15"/>
      <c r="B1030" s="8"/>
      <c r="C1030" s="8"/>
      <c r="D1030" s="8"/>
      <c r="E1030" s="8"/>
      <c r="F1030" s="12">
        <f>IF(B1030="","",IFERROR(INDEX(Items!$B$5:$B$504,MATCH(B1030,Items!$A$5:$A$504,0)),"Code not found"))</f>
        <v>0</v>
      </c>
    </row>
    <row r="1031" spans="1:6">
      <c r="A1031" s="15"/>
      <c r="B1031" s="8"/>
      <c r="C1031" s="8"/>
      <c r="D1031" s="8"/>
      <c r="E1031" s="8"/>
      <c r="F1031" s="12">
        <f>IF(B1031="","",IFERROR(INDEX(Items!$B$5:$B$504,MATCH(B1031,Items!$A$5:$A$504,0)),"Code not found"))</f>
        <v>0</v>
      </c>
    </row>
    <row r="1032" spans="1:6">
      <c r="A1032" s="15"/>
      <c r="B1032" s="8"/>
      <c r="C1032" s="8"/>
      <c r="D1032" s="8"/>
      <c r="E1032" s="8"/>
      <c r="F1032" s="12">
        <f>IF(B1032="","",IFERROR(INDEX(Items!$B$5:$B$504,MATCH(B1032,Items!$A$5:$A$504,0)),"Code not found"))</f>
        <v>0</v>
      </c>
    </row>
    <row r="1033" spans="1:6">
      <c r="A1033" s="15"/>
      <c r="B1033" s="8"/>
      <c r="C1033" s="8"/>
      <c r="D1033" s="8"/>
      <c r="E1033" s="8"/>
      <c r="F1033" s="12">
        <f>IF(B1033="","",IFERROR(INDEX(Items!$B$5:$B$504,MATCH(B1033,Items!$A$5:$A$504,0)),"Code not found"))</f>
        <v>0</v>
      </c>
    </row>
    <row r="1034" spans="1:6">
      <c r="A1034" s="15"/>
      <c r="B1034" s="8"/>
      <c r="C1034" s="8"/>
      <c r="D1034" s="8"/>
      <c r="E1034" s="8"/>
      <c r="F1034" s="12">
        <f>IF(B1034="","",IFERROR(INDEX(Items!$B$5:$B$504,MATCH(B1034,Items!$A$5:$A$504,0)),"Code not found"))</f>
        <v>0</v>
      </c>
    </row>
    <row r="1035" spans="1:6">
      <c r="A1035" s="15"/>
      <c r="B1035" s="8"/>
      <c r="C1035" s="8"/>
      <c r="D1035" s="8"/>
      <c r="E1035" s="8"/>
      <c r="F1035" s="12">
        <f>IF(B1035="","",IFERROR(INDEX(Items!$B$5:$B$504,MATCH(B1035,Items!$A$5:$A$504,0)),"Code not found"))</f>
        <v>0</v>
      </c>
    </row>
    <row r="1036" spans="1:6">
      <c r="A1036" s="15"/>
      <c r="B1036" s="8"/>
      <c r="C1036" s="8"/>
      <c r="D1036" s="8"/>
      <c r="E1036" s="8"/>
      <c r="F1036" s="12">
        <f>IF(B1036="","",IFERROR(INDEX(Items!$B$5:$B$504,MATCH(B1036,Items!$A$5:$A$504,0)),"Code not found"))</f>
        <v>0</v>
      </c>
    </row>
    <row r="1037" spans="1:6">
      <c r="A1037" s="15"/>
      <c r="B1037" s="8"/>
      <c r="C1037" s="8"/>
      <c r="D1037" s="8"/>
      <c r="E1037" s="8"/>
      <c r="F1037" s="12">
        <f>IF(B1037="","",IFERROR(INDEX(Items!$B$5:$B$504,MATCH(B1037,Items!$A$5:$A$504,0)),"Code not found"))</f>
        <v>0</v>
      </c>
    </row>
    <row r="1038" spans="1:6">
      <c r="A1038" s="15"/>
      <c r="B1038" s="8"/>
      <c r="C1038" s="8"/>
      <c r="D1038" s="8"/>
      <c r="E1038" s="8"/>
      <c r="F1038" s="12">
        <f>IF(B1038="","",IFERROR(INDEX(Items!$B$5:$B$504,MATCH(B1038,Items!$A$5:$A$504,0)),"Code not found"))</f>
        <v>0</v>
      </c>
    </row>
    <row r="1039" spans="1:6">
      <c r="A1039" s="15"/>
      <c r="B1039" s="8"/>
      <c r="C1039" s="8"/>
      <c r="D1039" s="8"/>
      <c r="E1039" s="8"/>
      <c r="F1039" s="12">
        <f>IF(B1039="","",IFERROR(INDEX(Items!$B$5:$B$504,MATCH(B1039,Items!$A$5:$A$504,0)),"Code not found"))</f>
        <v>0</v>
      </c>
    </row>
    <row r="1040" spans="1:6">
      <c r="A1040" s="15"/>
      <c r="B1040" s="8"/>
      <c r="C1040" s="8"/>
      <c r="D1040" s="8"/>
      <c r="E1040" s="8"/>
      <c r="F1040" s="12">
        <f>IF(B1040="","",IFERROR(INDEX(Items!$B$5:$B$504,MATCH(B1040,Items!$A$5:$A$504,0)),"Code not found"))</f>
        <v>0</v>
      </c>
    </row>
    <row r="1041" spans="1:6">
      <c r="A1041" s="15"/>
      <c r="B1041" s="8"/>
      <c r="C1041" s="8"/>
      <c r="D1041" s="8"/>
      <c r="E1041" s="8"/>
      <c r="F1041" s="12">
        <f>IF(B1041="","",IFERROR(INDEX(Items!$B$5:$B$504,MATCH(B1041,Items!$A$5:$A$504,0)),"Code not found"))</f>
        <v>0</v>
      </c>
    </row>
    <row r="1042" spans="1:6">
      <c r="A1042" s="15"/>
      <c r="B1042" s="8"/>
      <c r="C1042" s="8"/>
      <c r="D1042" s="8"/>
      <c r="E1042" s="8"/>
      <c r="F1042" s="12">
        <f>IF(B1042="","",IFERROR(INDEX(Items!$B$5:$B$504,MATCH(B1042,Items!$A$5:$A$504,0)),"Code not found"))</f>
        <v>0</v>
      </c>
    </row>
    <row r="1043" spans="1:6">
      <c r="A1043" s="15"/>
      <c r="B1043" s="8"/>
      <c r="C1043" s="8"/>
      <c r="D1043" s="8"/>
      <c r="E1043" s="8"/>
      <c r="F1043" s="12">
        <f>IF(B1043="","",IFERROR(INDEX(Items!$B$5:$B$504,MATCH(B1043,Items!$A$5:$A$504,0)),"Code not found"))</f>
        <v>0</v>
      </c>
    </row>
    <row r="1044" spans="1:6">
      <c r="A1044" s="15"/>
      <c r="B1044" s="8"/>
      <c r="C1044" s="8"/>
      <c r="D1044" s="8"/>
      <c r="E1044" s="8"/>
      <c r="F1044" s="12">
        <f>IF(B1044="","",IFERROR(INDEX(Items!$B$5:$B$504,MATCH(B1044,Items!$A$5:$A$504,0)),"Code not found"))</f>
        <v>0</v>
      </c>
    </row>
    <row r="1045" spans="1:6">
      <c r="A1045" s="15"/>
      <c r="B1045" s="8"/>
      <c r="C1045" s="8"/>
      <c r="D1045" s="8"/>
      <c r="E1045" s="8"/>
      <c r="F1045" s="12">
        <f>IF(B1045="","",IFERROR(INDEX(Items!$B$5:$B$504,MATCH(B1045,Items!$A$5:$A$504,0)),"Code not found"))</f>
        <v>0</v>
      </c>
    </row>
    <row r="1046" spans="1:6">
      <c r="A1046" s="15"/>
      <c r="B1046" s="8"/>
      <c r="C1046" s="8"/>
      <c r="D1046" s="8"/>
      <c r="E1046" s="8"/>
      <c r="F1046" s="12">
        <f>IF(B1046="","",IFERROR(INDEX(Items!$B$5:$B$504,MATCH(B1046,Items!$A$5:$A$504,0)),"Code not found"))</f>
        <v>0</v>
      </c>
    </row>
    <row r="1047" spans="1:6">
      <c r="A1047" s="15"/>
      <c r="B1047" s="8"/>
      <c r="C1047" s="8"/>
      <c r="D1047" s="8"/>
      <c r="E1047" s="8"/>
      <c r="F1047" s="12">
        <f>IF(B1047="","",IFERROR(INDEX(Items!$B$5:$B$504,MATCH(B1047,Items!$A$5:$A$504,0)),"Code not found"))</f>
        <v>0</v>
      </c>
    </row>
    <row r="1048" spans="1:6">
      <c r="A1048" s="15"/>
      <c r="B1048" s="8"/>
      <c r="C1048" s="8"/>
      <c r="D1048" s="8"/>
      <c r="E1048" s="8"/>
      <c r="F1048" s="12">
        <f>IF(B1048="","",IFERROR(INDEX(Items!$B$5:$B$504,MATCH(B1048,Items!$A$5:$A$504,0)),"Code not found"))</f>
        <v>0</v>
      </c>
    </row>
    <row r="1049" spans="1:6">
      <c r="A1049" s="15"/>
      <c r="B1049" s="8"/>
      <c r="C1049" s="8"/>
      <c r="D1049" s="8"/>
      <c r="E1049" s="8"/>
      <c r="F1049" s="12">
        <f>IF(B1049="","",IFERROR(INDEX(Items!$B$5:$B$504,MATCH(B1049,Items!$A$5:$A$504,0)),"Code not found"))</f>
        <v>0</v>
      </c>
    </row>
    <row r="1050" spans="1:6">
      <c r="A1050" s="15"/>
      <c r="B1050" s="8"/>
      <c r="C1050" s="8"/>
      <c r="D1050" s="8"/>
      <c r="E1050" s="8"/>
      <c r="F1050" s="12">
        <f>IF(B1050="","",IFERROR(INDEX(Items!$B$5:$B$504,MATCH(B1050,Items!$A$5:$A$504,0)),"Code not found"))</f>
        <v>0</v>
      </c>
    </row>
    <row r="1051" spans="1:6">
      <c r="A1051" s="15"/>
      <c r="B1051" s="8"/>
      <c r="C1051" s="8"/>
      <c r="D1051" s="8"/>
      <c r="E1051" s="8"/>
      <c r="F1051" s="12">
        <f>IF(B1051="","",IFERROR(INDEX(Items!$B$5:$B$504,MATCH(B1051,Items!$A$5:$A$504,0)),"Code not found"))</f>
        <v>0</v>
      </c>
    </row>
    <row r="1052" spans="1:6">
      <c r="A1052" s="15"/>
      <c r="B1052" s="8"/>
      <c r="C1052" s="8"/>
      <c r="D1052" s="8"/>
      <c r="E1052" s="8"/>
      <c r="F1052" s="12">
        <f>IF(B1052="","",IFERROR(INDEX(Items!$B$5:$B$504,MATCH(B1052,Items!$A$5:$A$504,0)),"Code not found"))</f>
        <v>0</v>
      </c>
    </row>
    <row r="1053" spans="1:6">
      <c r="A1053" s="15"/>
      <c r="B1053" s="8"/>
      <c r="C1053" s="8"/>
      <c r="D1053" s="8"/>
      <c r="E1053" s="8"/>
      <c r="F1053" s="12">
        <f>IF(B1053="","",IFERROR(INDEX(Items!$B$5:$B$504,MATCH(B1053,Items!$A$5:$A$504,0)),"Code not found"))</f>
        <v>0</v>
      </c>
    </row>
    <row r="1054" spans="1:6">
      <c r="A1054" s="15"/>
      <c r="B1054" s="8"/>
      <c r="C1054" s="8"/>
      <c r="D1054" s="8"/>
      <c r="E1054" s="8"/>
      <c r="F1054" s="12">
        <f>IF(B1054="","",IFERROR(INDEX(Items!$B$5:$B$504,MATCH(B1054,Items!$A$5:$A$504,0)),"Code not found"))</f>
        <v>0</v>
      </c>
    </row>
    <row r="1055" spans="1:6">
      <c r="A1055" s="15"/>
      <c r="B1055" s="8"/>
      <c r="C1055" s="8"/>
      <c r="D1055" s="8"/>
      <c r="E1055" s="8"/>
      <c r="F1055" s="12">
        <f>IF(B1055="","",IFERROR(INDEX(Items!$B$5:$B$504,MATCH(B1055,Items!$A$5:$A$504,0)),"Code not found"))</f>
        <v>0</v>
      </c>
    </row>
    <row r="1056" spans="1:6">
      <c r="A1056" s="15"/>
      <c r="B1056" s="8"/>
      <c r="C1056" s="8"/>
      <c r="D1056" s="8"/>
      <c r="E1056" s="8"/>
      <c r="F1056" s="12">
        <f>IF(B1056="","",IFERROR(INDEX(Items!$B$5:$B$504,MATCH(B1056,Items!$A$5:$A$504,0)),"Code not found"))</f>
        <v>0</v>
      </c>
    </row>
    <row r="1057" spans="1:6">
      <c r="A1057" s="15"/>
      <c r="B1057" s="8"/>
      <c r="C1057" s="8"/>
      <c r="D1057" s="8"/>
      <c r="E1057" s="8"/>
      <c r="F1057" s="12">
        <f>IF(B1057="","",IFERROR(INDEX(Items!$B$5:$B$504,MATCH(B1057,Items!$A$5:$A$504,0)),"Code not found"))</f>
        <v>0</v>
      </c>
    </row>
    <row r="1058" spans="1:6">
      <c r="A1058" s="15"/>
      <c r="B1058" s="8"/>
      <c r="C1058" s="8"/>
      <c r="D1058" s="8"/>
      <c r="E1058" s="8"/>
      <c r="F1058" s="12">
        <f>IF(B1058="","",IFERROR(INDEX(Items!$B$5:$B$504,MATCH(B1058,Items!$A$5:$A$504,0)),"Code not found"))</f>
        <v>0</v>
      </c>
    </row>
    <row r="1059" spans="1:6">
      <c r="A1059" s="15"/>
      <c r="B1059" s="8"/>
      <c r="C1059" s="8"/>
      <c r="D1059" s="8"/>
      <c r="E1059" s="8"/>
      <c r="F1059" s="12">
        <f>IF(B1059="","",IFERROR(INDEX(Items!$B$5:$B$504,MATCH(B1059,Items!$A$5:$A$504,0)),"Code not found"))</f>
        <v>0</v>
      </c>
    </row>
    <row r="1060" spans="1:6">
      <c r="A1060" s="15"/>
      <c r="B1060" s="8"/>
      <c r="C1060" s="8"/>
      <c r="D1060" s="8"/>
      <c r="E1060" s="8"/>
      <c r="F1060" s="12">
        <f>IF(B1060="","",IFERROR(INDEX(Items!$B$5:$B$504,MATCH(B1060,Items!$A$5:$A$504,0)),"Code not found"))</f>
        <v>0</v>
      </c>
    </row>
    <row r="1061" spans="1:6">
      <c r="A1061" s="15"/>
      <c r="B1061" s="8"/>
      <c r="C1061" s="8"/>
      <c r="D1061" s="8"/>
      <c r="E1061" s="8"/>
      <c r="F1061" s="12">
        <f>IF(B1061="","",IFERROR(INDEX(Items!$B$5:$B$504,MATCH(B1061,Items!$A$5:$A$504,0)),"Code not found"))</f>
        <v>0</v>
      </c>
    </row>
    <row r="1062" spans="1:6">
      <c r="A1062" s="15"/>
      <c r="B1062" s="8"/>
      <c r="C1062" s="8"/>
      <c r="D1062" s="8"/>
      <c r="E1062" s="8"/>
      <c r="F1062" s="12">
        <f>IF(B1062="","",IFERROR(INDEX(Items!$B$5:$B$504,MATCH(B1062,Items!$A$5:$A$504,0)),"Code not found"))</f>
        <v>0</v>
      </c>
    </row>
    <row r="1063" spans="1:6">
      <c r="A1063" s="15"/>
      <c r="B1063" s="8"/>
      <c r="C1063" s="8"/>
      <c r="D1063" s="8"/>
      <c r="E1063" s="8"/>
      <c r="F1063" s="12">
        <f>IF(B1063="","",IFERROR(INDEX(Items!$B$5:$B$504,MATCH(B1063,Items!$A$5:$A$504,0)),"Code not found"))</f>
        <v>0</v>
      </c>
    </row>
    <row r="1064" spans="1:6">
      <c r="A1064" s="15"/>
      <c r="B1064" s="8"/>
      <c r="C1064" s="8"/>
      <c r="D1064" s="8"/>
      <c r="E1064" s="8"/>
      <c r="F1064" s="12">
        <f>IF(B1064="","",IFERROR(INDEX(Items!$B$5:$B$504,MATCH(B1064,Items!$A$5:$A$504,0)),"Code not found"))</f>
        <v>0</v>
      </c>
    </row>
    <row r="1065" spans="1:6">
      <c r="A1065" s="15"/>
      <c r="B1065" s="8"/>
      <c r="C1065" s="8"/>
      <c r="D1065" s="8"/>
      <c r="E1065" s="8"/>
      <c r="F1065" s="12">
        <f>IF(B1065="","",IFERROR(INDEX(Items!$B$5:$B$504,MATCH(B1065,Items!$A$5:$A$504,0)),"Code not found"))</f>
        <v>0</v>
      </c>
    </row>
    <row r="1066" spans="1:6">
      <c r="A1066" s="15"/>
      <c r="B1066" s="8"/>
      <c r="C1066" s="8"/>
      <c r="D1066" s="8"/>
      <c r="E1066" s="8"/>
      <c r="F1066" s="12">
        <f>IF(B1066="","",IFERROR(INDEX(Items!$B$5:$B$504,MATCH(B1066,Items!$A$5:$A$504,0)),"Code not found"))</f>
        <v>0</v>
      </c>
    </row>
    <row r="1067" spans="1:6">
      <c r="A1067" s="15"/>
      <c r="B1067" s="8"/>
      <c r="C1067" s="8"/>
      <c r="D1067" s="8"/>
      <c r="E1067" s="8"/>
      <c r="F1067" s="12">
        <f>IF(B1067="","",IFERROR(INDEX(Items!$B$5:$B$504,MATCH(B1067,Items!$A$5:$A$504,0)),"Code not found"))</f>
        <v>0</v>
      </c>
    </row>
    <row r="1068" spans="1:6">
      <c r="A1068" s="15"/>
      <c r="B1068" s="8"/>
      <c r="C1068" s="8"/>
      <c r="D1068" s="8"/>
      <c r="E1068" s="8"/>
      <c r="F1068" s="12">
        <f>IF(B1068="","",IFERROR(INDEX(Items!$B$5:$B$504,MATCH(B1068,Items!$A$5:$A$504,0)),"Code not found"))</f>
        <v>0</v>
      </c>
    </row>
    <row r="1069" spans="1:6">
      <c r="A1069" s="15"/>
      <c r="B1069" s="8"/>
      <c r="C1069" s="8"/>
      <c r="D1069" s="8"/>
      <c r="E1069" s="8"/>
      <c r="F1069" s="12">
        <f>IF(B1069="","",IFERROR(INDEX(Items!$B$5:$B$504,MATCH(B1069,Items!$A$5:$A$504,0)),"Code not found"))</f>
        <v>0</v>
      </c>
    </row>
    <row r="1070" spans="1:6">
      <c r="A1070" s="15"/>
      <c r="B1070" s="8"/>
      <c r="C1070" s="8"/>
      <c r="D1070" s="8"/>
      <c r="E1070" s="8"/>
      <c r="F1070" s="12">
        <f>IF(B1070="","",IFERROR(INDEX(Items!$B$5:$B$504,MATCH(B1070,Items!$A$5:$A$504,0)),"Code not found"))</f>
        <v>0</v>
      </c>
    </row>
    <row r="1071" spans="1:6">
      <c r="A1071" s="15"/>
      <c r="B1071" s="8"/>
      <c r="C1071" s="8"/>
      <c r="D1071" s="8"/>
      <c r="E1071" s="8"/>
      <c r="F1071" s="12">
        <f>IF(B1071="","",IFERROR(INDEX(Items!$B$5:$B$504,MATCH(B1071,Items!$A$5:$A$504,0)),"Code not found"))</f>
        <v>0</v>
      </c>
    </row>
    <row r="1072" spans="1:6">
      <c r="A1072" s="15"/>
      <c r="B1072" s="8"/>
      <c r="C1072" s="8"/>
      <c r="D1072" s="8"/>
      <c r="E1072" s="8"/>
      <c r="F1072" s="12">
        <f>IF(B1072="","",IFERROR(INDEX(Items!$B$5:$B$504,MATCH(B1072,Items!$A$5:$A$504,0)),"Code not found"))</f>
        <v>0</v>
      </c>
    </row>
    <row r="1073" spans="1:6">
      <c r="A1073" s="15"/>
      <c r="B1073" s="8"/>
      <c r="C1073" s="8"/>
      <c r="D1073" s="8"/>
      <c r="E1073" s="8"/>
      <c r="F1073" s="12">
        <f>IF(B1073="","",IFERROR(INDEX(Items!$B$5:$B$504,MATCH(B1073,Items!$A$5:$A$504,0)),"Code not found"))</f>
        <v>0</v>
      </c>
    </row>
    <row r="1074" spans="1:6">
      <c r="A1074" s="15"/>
      <c r="B1074" s="8"/>
      <c r="C1074" s="8"/>
      <c r="D1074" s="8"/>
      <c r="E1074" s="8"/>
      <c r="F1074" s="12">
        <f>IF(B1074="","",IFERROR(INDEX(Items!$B$5:$B$504,MATCH(B1074,Items!$A$5:$A$504,0)),"Code not found"))</f>
        <v>0</v>
      </c>
    </row>
    <row r="1075" spans="1:6">
      <c r="A1075" s="15"/>
      <c r="B1075" s="8"/>
      <c r="C1075" s="8"/>
      <c r="D1075" s="8"/>
      <c r="E1075" s="8"/>
      <c r="F1075" s="12">
        <f>IF(B1075="","",IFERROR(INDEX(Items!$B$5:$B$504,MATCH(B1075,Items!$A$5:$A$504,0)),"Code not found"))</f>
        <v>0</v>
      </c>
    </row>
    <row r="1076" spans="1:6">
      <c r="A1076" s="15"/>
      <c r="B1076" s="8"/>
      <c r="C1076" s="8"/>
      <c r="D1076" s="8"/>
      <c r="E1076" s="8"/>
      <c r="F1076" s="12">
        <f>IF(B1076="","",IFERROR(INDEX(Items!$B$5:$B$504,MATCH(B1076,Items!$A$5:$A$504,0)),"Code not found"))</f>
        <v>0</v>
      </c>
    </row>
    <row r="1077" spans="1:6">
      <c r="A1077" s="15"/>
      <c r="B1077" s="8"/>
      <c r="C1077" s="8"/>
      <c r="D1077" s="8"/>
      <c r="E1077" s="8"/>
      <c r="F1077" s="12">
        <f>IF(B1077="","",IFERROR(INDEX(Items!$B$5:$B$504,MATCH(B1077,Items!$A$5:$A$504,0)),"Code not found"))</f>
        <v>0</v>
      </c>
    </row>
    <row r="1078" spans="1:6">
      <c r="A1078" s="15"/>
      <c r="B1078" s="8"/>
      <c r="C1078" s="8"/>
      <c r="D1078" s="8"/>
      <c r="E1078" s="8"/>
      <c r="F1078" s="12">
        <f>IF(B1078="","",IFERROR(INDEX(Items!$B$5:$B$504,MATCH(B1078,Items!$A$5:$A$504,0)),"Code not found"))</f>
        <v>0</v>
      </c>
    </row>
    <row r="1079" spans="1:6">
      <c r="A1079" s="15"/>
      <c r="B1079" s="8"/>
      <c r="C1079" s="8"/>
      <c r="D1079" s="8"/>
      <c r="E1079" s="8"/>
      <c r="F1079" s="12">
        <f>IF(B1079="","",IFERROR(INDEX(Items!$B$5:$B$504,MATCH(B1079,Items!$A$5:$A$504,0)),"Code not found"))</f>
        <v>0</v>
      </c>
    </row>
    <row r="1080" spans="1:6">
      <c r="A1080" s="15"/>
      <c r="B1080" s="8"/>
      <c r="C1080" s="8"/>
      <c r="D1080" s="8"/>
      <c r="E1080" s="8"/>
      <c r="F1080" s="12">
        <f>IF(B1080="","",IFERROR(INDEX(Items!$B$5:$B$504,MATCH(B1080,Items!$A$5:$A$504,0)),"Code not found"))</f>
        <v>0</v>
      </c>
    </row>
    <row r="1081" spans="1:6">
      <c r="A1081" s="15"/>
      <c r="B1081" s="8"/>
      <c r="C1081" s="8"/>
      <c r="D1081" s="8"/>
      <c r="E1081" s="8"/>
      <c r="F1081" s="12">
        <f>IF(B1081="","",IFERROR(INDEX(Items!$B$5:$B$504,MATCH(B1081,Items!$A$5:$A$504,0)),"Code not found"))</f>
        <v>0</v>
      </c>
    </row>
    <row r="1082" spans="1:6">
      <c r="A1082" s="15"/>
      <c r="B1082" s="8"/>
      <c r="C1082" s="8"/>
      <c r="D1082" s="8"/>
      <c r="E1082" s="8"/>
      <c r="F1082" s="12">
        <f>IF(B1082="","",IFERROR(INDEX(Items!$B$5:$B$504,MATCH(B1082,Items!$A$5:$A$504,0)),"Code not found"))</f>
        <v>0</v>
      </c>
    </row>
    <row r="1083" spans="1:6">
      <c r="A1083" s="15"/>
      <c r="B1083" s="8"/>
      <c r="C1083" s="8"/>
      <c r="D1083" s="8"/>
      <c r="E1083" s="8"/>
      <c r="F1083" s="12">
        <f>IF(B1083="","",IFERROR(INDEX(Items!$B$5:$B$504,MATCH(B1083,Items!$A$5:$A$504,0)),"Code not found"))</f>
        <v>0</v>
      </c>
    </row>
    <row r="1084" spans="1:6">
      <c r="A1084" s="15"/>
      <c r="B1084" s="8"/>
      <c r="C1084" s="8"/>
      <c r="D1084" s="8"/>
      <c r="E1084" s="8"/>
      <c r="F1084" s="12">
        <f>IF(B1084="","",IFERROR(INDEX(Items!$B$5:$B$504,MATCH(B1084,Items!$A$5:$A$504,0)),"Code not found"))</f>
        <v>0</v>
      </c>
    </row>
    <row r="1085" spans="1:6">
      <c r="A1085" s="15"/>
      <c r="B1085" s="8"/>
      <c r="C1085" s="8"/>
      <c r="D1085" s="8"/>
      <c r="E1085" s="8"/>
      <c r="F1085" s="12">
        <f>IF(B1085="","",IFERROR(INDEX(Items!$B$5:$B$504,MATCH(B1085,Items!$A$5:$A$504,0)),"Code not found"))</f>
        <v>0</v>
      </c>
    </row>
    <row r="1086" spans="1:6">
      <c r="A1086" s="15"/>
      <c r="B1086" s="8"/>
      <c r="C1086" s="8"/>
      <c r="D1086" s="8"/>
      <c r="E1086" s="8"/>
      <c r="F1086" s="12">
        <f>IF(B1086="","",IFERROR(INDEX(Items!$B$5:$B$504,MATCH(B1086,Items!$A$5:$A$504,0)),"Code not found"))</f>
        <v>0</v>
      </c>
    </row>
    <row r="1087" spans="1:6">
      <c r="A1087" s="15"/>
      <c r="B1087" s="8"/>
      <c r="C1087" s="8"/>
      <c r="D1087" s="8"/>
      <c r="E1087" s="8"/>
      <c r="F1087" s="12">
        <f>IF(B1087="","",IFERROR(INDEX(Items!$B$5:$B$504,MATCH(B1087,Items!$A$5:$A$504,0)),"Code not found"))</f>
        <v>0</v>
      </c>
    </row>
    <row r="1088" spans="1:6">
      <c r="A1088" s="15"/>
      <c r="B1088" s="8"/>
      <c r="C1088" s="8"/>
      <c r="D1088" s="8"/>
      <c r="E1088" s="8"/>
      <c r="F1088" s="12">
        <f>IF(B1088="","",IFERROR(INDEX(Items!$B$5:$B$504,MATCH(B1088,Items!$A$5:$A$504,0)),"Code not found"))</f>
        <v>0</v>
      </c>
    </row>
    <row r="1089" spans="1:6">
      <c r="A1089" s="15"/>
      <c r="B1089" s="8"/>
      <c r="C1089" s="8"/>
      <c r="D1089" s="8"/>
      <c r="E1089" s="8"/>
      <c r="F1089" s="12">
        <f>IF(B1089="","",IFERROR(INDEX(Items!$B$5:$B$504,MATCH(B1089,Items!$A$5:$A$504,0)),"Code not found"))</f>
        <v>0</v>
      </c>
    </row>
    <row r="1090" spans="1:6">
      <c r="A1090" s="15"/>
      <c r="B1090" s="8"/>
      <c r="C1090" s="8"/>
      <c r="D1090" s="8"/>
      <c r="E1090" s="8"/>
      <c r="F1090" s="12">
        <f>IF(B1090="","",IFERROR(INDEX(Items!$B$5:$B$504,MATCH(B1090,Items!$A$5:$A$504,0)),"Code not found"))</f>
        <v>0</v>
      </c>
    </row>
    <row r="1091" spans="1:6">
      <c r="A1091" s="15"/>
      <c r="B1091" s="8"/>
      <c r="C1091" s="8"/>
      <c r="D1091" s="8"/>
      <c r="E1091" s="8"/>
      <c r="F1091" s="12">
        <f>IF(B1091="","",IFERROR(INDEX(Items!$B$5:$B$504,MATCH(B1091,Items!$A$5:$A$504,0)),"Code not found"))</f>
        <v>0</v>
      </c>
    </row>
    <row r="1092" spans="1:6">
      <c r="A1092" s="15"/>
      <c r="B1092" s="8"/>
      <c r="C1092" s="8"/>
      <c r="D1092" s="8"/>
      <c r="E1092" s="8"/>
      <c r="F1092" s="12">
        <f>IF(B1092="","",IFERROR(INDEX(Items!$B$5:$B$504,MATCH(B1092,Items!$A$5:$A$504,0)),"Code not found"))</f>
        <v>0</v>
      </c>
    </row>
    <row r="1093" spans="1:6">
      <c r="A1093" s="15"/>
      <c r="B1093" s="8"/>
      <c r="C1093" s="8"/>
      <c r="D1093" s="8"/>
      <c r="E1093" s="8"/>
      <c r="F1093" s="12">
        <f>IF(B1093="","",IFERROR(INDEX(Items!$B$5:$B$504,MATCH(B1093,Items!$A$5:$A$504,0)),"Code not found"))</f>
        <v>0</v>
      </c>
    </row>
    <row r="1094" spans="1:6">
      <c r="A1094" s="15"/>
      <c r="B1094" s="8"/>
      <c r="C1094" s="8"/>
      <c r="D1094" s="8"/>
      <c r="E1094" s="8"/>
      <c r="F1094" s="12">
        <f>IF(B1094="","",IFERROR(INDEX(Items!$B$5:$B$504,MATCH(B1094,Items!$A$5:$A$504,0)),"Code not found"))</f>
        <v>0</v>
      </c>
    </row>
    <row r="1095" spans="1:6">
      <c r="A1095" s="15"/>
      <c r="B1095" s="8"/>
      <c r="C1095" s="8"/>
      <c r="D1095" s="8"/>
      <c r="E1095" s="8"/>
      <c r="F1095" s="12">
        <f>IF(B1095="","",IFERROR(INDEX(Items!$B$5:$B$504,MATCH(B1095,Items!$A$5:$A$504,0)),"Code not found"))</f>
        <v>0</v>
      </c>
    </row>
    <row r="1096" spans="1:6">
      <c r="A1096" s="15"/>
      <c r="B1096" s="8"/>
      <c r="C1096" s="8"/>
      <c r="D1096" s="8"/>
      <c r="E1096" s="8"/>
      <c r="F1096" s="12">
        <f>IF(B1096="","",IFERROR(INDEX(Items!$B$5:$B$504,MATCH(B1096,Items!$A$5:$A$504,0)),"Code not found"))</f>
        <v>0</v>
      </c>
    </row>
    <row r="1097" spans="1:6">
      <c r="A1097" s="15"/>
      <c r="B1097" s="8"/>
      <c r="C1097" s="8"/>
      <c r="D1097" s="8"/>
      <c r="E1097" s="8"/>
      <c r="F1097" s="12">
        <f>IF(B1097="","",IFERROR(INDEX(Items!$B$5:$B$504,MATCH(B1097,Items!$A$5:$A$504,0)),"Code not found"))</f>
        <v>0</v>
      </c>
    </row>
    <row r="1098" spans="1:6">
      <c r="A1098" s="15"/>
      <c r="B1098" s="8"/>
      <c r="C1098" s="8"/>
      <c r="D1098" s="8"/>
      <c r="E1098" s="8"/>
      <c r="F1098" s="12">
        <f>IF(B1098="","",IFERROR(INDEX(Items!$B$5:$B$504,MATCH(B1098,Items!$A$5:$A$504,0)),"Code not found"))</f>
        <v>0</v>
      </c>
    </row>
    <row r="1099" spans="1:6">
      <c r="A1099" s="15"/>
      <c r="B1099" s="8"/>
      <c r="C1099" s="8"/>
      <c r="D1099" s="8"/>
      <c r="E1099" s="8"/>
      <c r="F1099" s="12">
        <f>IF(B1099="","",IFERROR(INDEX(Items!$B$5:$B$504,MATCH(B1099,Items!$A$5:$A$504,0)),"Code not found"))</f>
        <v>0</v>
      </c>
    </row>
    <row r="1100" spans="1:6">
      <c r="A1100" s="15"/>
      <c r="B1100" s="8"/>
      <c r="C1100" s="8"/>
      <c r="D1100" s="8"/>
      <c r="E1100" s="8"/>
      <c r="F1100" s="12">
        <f>IF(B1100="","",IFERROR(INDEX(Items!$B$5:$B$504,MATCH(B1100,Items!$A$5:$A$504,0)),"Code not found"))</f>
        <v>0</v>
      </c>
    </row>
    <row r="1101" spans="1:6">
      <c r="A1101" s="15"/>
      <c r="B1101" s="8"/>
      <c r="C1101" s="8"/>
      <c r="D1101" s="8"/>
      <c r="E1101" s="8"/>
      <c r="F1101" s="12">
        <f>IF(B1101="","",IFERROR(INDEX(Items!$B$5:$B$504,MATCH(B1101,Items!$A$5:$A$504,0)),"Code not found"))</f>
        <v>0</v>
      </c>
    </row>
    <row r="1102" spans="1:6">
      <c r="A1102" s="15"/>
      <c r="B1102" s="8"/>
      <c r="C1102" s="8"/>
      <c r="D1102" s="8"/>
      <c r="E1102" s="8"/>
      <c r="F1102" s="12">
        <f>IF(B1102="","",IFERROR(INDEX(Items!$B$5:$B$504,MATCH(B1102,Items!$A$5:$A$504,0)),"Code not found"))</f>
        <v>0</v>
      </c>
    </row>
    <row r="1103" spans="1:6">
      <c r="A1103" s="15"/>
      <c r="B1103" s="8"/>
      <c r="C1103" s="8"/>
      <c r="D1103" s="8"/>
      <c r="E1103" s="8"/>
      <c r="F1103" s="12">
        <f>IF(B1103="","",IFERROR(INDEX(Items!$B$5:$B$504,MATCH(B1103,Items!$A$5:$A$504,0)),"Code not found"))</f>
        <v>0</v>
      </c>
    </row>
    <row r="1104" spans="1:6">
      <c r="A1104" s="15"/>
      <c r="B1104" s="8"/>
      <c r="C1104" s="8"/>
      <c r="D1104" s="8"/>
      <c r="E1104" s="8"/>
      <c r="F1104" s="12">
        <f>IF(B1104="","",IFERROR(INDEX(Items!$B$5:$B$504,MATCH(B1104,Items!$A$5:$A$504,0)),"Code not found"))</f>
        <v>0</v>
      </c>
    </row>
    <row r="1105" spans="1:6">
      <c r="A1105" s="15"/>
      <c r="B1105" s="8"/>
      <c r="C1105" s="8"/>
      <c r="D1105" s="8"/>
      <c r="E1105" s="8"/>
      <c r="F1105" s="12">
        <f>IF(B1105="","",IFERROR(INDEX(Items!$B$5:$B$504,MATCH(B1105,Items!$A$5:$A$504,0)),"Code not found"))</f>
        <v>0</v>
      </c>
    </row>
    <row r="1106" spans="1:6">
      <c r="A1106" s="15"/>
      <c r="B1106" s="8"/>
      <c r="C1106" s="8"/>
      <c r="D1106" s="8"/>
      <c r="E1106" s="8"/>
      <c r="F1106" s="12">
        <f>IF(B1106="","",IFERROR(INDEX(Items!$B$5:$B$504,MATCH(B1106,Items!$A$5:$A$504,0)),"Code not found"))</f>
        <v>0</v>
      </c>
    </row>
    <row r="1107" spans="1:6">
      <c r="A1107" s="15"/>
      <c r="B1107" s="8"/>
      <c r="C1107" s="8"/>
      <c r="D1107" s="8"/>
      <c r="E1107" s="8"/>
      <c r="F1107" s="12">
        <f>IF(B1107="","",IFERROR(INDEX(Items!$B$5:$B$504,MATCH(B1107,Items!$A$5:$A$504,0)),"Code not found"))</f>
        <v>0</v>
      </c>
    </row>
    <row r="1108" spans="1:6">
      <c r="A1108" s="15"/>
      <c r="B1108" s="8"/>
      <c r="C1108" s="8"/>
      <c r="D1108" s="8"/>
      <c r="E1108" s="8"/>
      <c r="F1108" s="12">
        <f>IF(B1108="","",IFERROR(INDEX(Items!$B$5:$B$504,MATCH(B1108,Items!$A$5:$A$504,0)),"Code not found"))</f>
        <v>0</v>
      </c>
    </row>
    <row r="1109" spans="1:6">
      <c r="A1109" s="15"/>
      <c r="B1109" s="8"/>
      <c r="C1109" s="8"/>
      <c r="D1109" s="8"/>
      <c r="E1109" s="8"/>
      <c r="F1109" s="12">
        <f>IF(B1109="","",IFERROR(INDEX(Items!$B$5:$B$504,MATCH(B1109,Items!$A$5:$A$504,0)),"Code not found"))</f>
        <v>0</v>
      </c>
    </row>
    <row r="1110" spans="1:6">
      <c r="A1110" s="15"/>
      <c r="B1110" s="8"/>
      <c r="C1110" s="8"/>
      <c r="D1110" s="8"/>
      <c r="E1110" s="8"/>
      <c r="F1110" s="12">
        <f>IF(B1110="","",IFERROR(INDEX(Items!$B$5:$B$504,MATCH(B1110,Items!$A$5:$A$504,0)),"Code not found"))</f>
        <v>0</v>
      </c>
    </row>
    <row r="1111" spans="1:6">
      <c r="A1111" s="15"/>
      <c r="B1111" s="8"/>
      <c r="C1111" s="8"/>
      <c r="D1111" s="8"/>
      <c r="E1111" s="8"/>
      <c r="F1111" s="12">
        <f>IF(B1111="","",IFERROR(INDEX(Items!$B$5:$B$504,MATCH(B1111,Items!$A$5:$A$504,0)),"Code not found"))</f>
        <v>0</v>
      </c>
    </row>
    <row r="1112" spans="1:6">
      <c r="A1112" s="15"/>
      <c r="B1112" s="8"/>
      <c r="C1112" s="8"/>
      <c r="D1112" s="8"/>
      <c r="E1112" s="8"/>
      <c r="F1112" s="12">
        <f>IF(B1112="","",IFERROR(INDEX(Items!$B$5:$B$504,MATCH(B1112,Items!$A$5:$A$504,0)),"Code not found"))</f>
        <v>0</v>
      </c>
    </row>
    <row r="1113" spans="1:6">
      <c r="A1113" s="15"/>
      <c r="B1113" s="8"/>
      <c r="C1113" s="8"/>
      <c r="D1113" s="8"/>
      <c r="E1113" s="8"/>
      <c r="F1113" s="12">
        <f>IF(B1113="","",IFERROR(INDEX(Items!$B$5:$B$504,MATCH(B1113,Items!$A$5:$A$504,0)),"Code not found"))</f>
        <v>0</v>
      </c>
    </row>
    <row r="1114" spans="1:6">
      <c r="A1114" s="15"/>
      <c r="B1114" s="8"/>
      <c r="C1114" s="8"/>
      <c r="D1114" s="8"/>
      <c r="E1114" s="8"/>
      <c r="F1114" s="12">
        <f>IF(B1114="","",IFERROR(INDEX(Items!$B$5:$B$504,MATCH(B1114,Items!$A$5:$A$504,0)),"Code not found"))</f>
        <v>0</v>
      </c>
    </row>
    <row r="1115" spans="1:6">
      <c r="A1115" s="15"/>
      <c r="B1115" s="8"/>
      <c r="C1115" s="8"/>
      <c r="D1115" s="8"/>
      <c r="E1115" s="8"/>
      <c r="F1115" s="12">
        <f>IF(B1115="","",IFERROR(INDEX(Items!$B$5:$B$504,MATCH(B1115,Items!$A$5:$A$504,0)),"Code not found"))</f>
        <v>0</v>
      </c>
    </row>
    <row r="1116" spans="1:6">
      <c r="A1116" s="15"/>
      <c r="B1116" s="8"/>
      <c r="C1116" s="8"/>
      <c r="D1116" s="8"/>
      <c r="E1116" s="8"/>
      <c r="F1116" s="12">
        <f>IF(B1116="","",IFERROR(INDEX(Items!$B$5:$B$504,MATCH(B1116,Items!$A$5:$A$504,0)),"Code not found"))</f>
        <v>0</v>
      </c>
    </row>
    <row r="1117" spans="1:6">
      <c r="A1117" s="15"/>
      <c r="B1117" s="8"/>
      <c r="C1117" s="8"/>
      <c r="D1117" s="8"/>
      <c r="E1117" s="8"/>
      <c r="F1117" s="12">
        <f>IF(B1117="","",IFERROR(INDEX(Items!$B$5:$B$504,MATCH(B1117,Items!$A$5:$A$504,0)),"Code not found"))</f>
        <v>0</v>
      </c>
    </row>
    <row r="1118" spans="1:6">
      <c r="A1118" s="15"/>
      <c r="B1118" s="8"/>
      <c r="C1118" s="8"/>
      <c r="D1118" s="8"/>
      <c r="E1118" s="8"/>
      <c r="F1118" s="12">
        <f>IF(B1118="","",IFERROR(INDEX(Items!$B$5:$B$504,MATCH(B1118,Items!$A$5:$A$504,0)),"Code not found"))</f>
        <v>0</v>
      </c>
    </row>
    <row r="1119" spans="1:6">
      <c r="A1119" s="15"/>
      <c r="B1119" s="8"/>
      <c r="C1119" s="8"/>
      <c r="D1119" s="8"/>
      <c r="E1119" s="8"/>
      <c r="F1119" s="12">
        <f>IF(B1119="","",IFERROR(INDEX(Items!$B$5:$B$504,MATCH(B1119,Items!$A$5:$A$504,0)),"Code not found"))</f>
        <v>0</v>
      </c>
    </row>
    <row r="1120" spans="1:6">
      <c r="A1120" s="15"/>
      <c r="B1120" s="8"/>
      <c r="C1120" s="8"/>
      <c r="D1120" s="8"/>
      <c r="E1120" s="8"/>
      <c r="F1120" s="12">
        <f>IF(B1120="","",IFERROR(INDEX(Items!$B$5:$B$504,MATCH(B1120,Items!$A$5:$A$504,0)),"Code not found"))</f>
        <v>0</v>
      </c>
    </row>
    <row r="1121" spans="1:6">
      <c r="A1121" s="15"/>
      <c r="B1121" s="8"/>
      <c r="C1121" s="8"/>
      <c r="D1121" s="8"/>
      <c r="E1121" s="8"/>
      <c r="F1121" s="12">
        <f>IF(B1121="","",IFERROR(INDEX(Items!$B$5:$B$504,MATCH(B1121,Items!$A$5:$A$504,0)),"Code not found"))</f>
        <v>0</v>
      </c>
    </row>
    <row r="1122" spans="1:6">
      <c r="A1122" s="15"/>
      <c r="B1122" s="8"/>
      <c r="C1122" s="8"/>
      <c r="D1122" s="8"/>
      <c r="E1122" s="8"/>
      <c r="F1122" s="12">
        <f>IF(B1122="","",IFERROR(INDEX(Items!$B$5:$B$504,MATCH(B1122,Items!$A$5:$A$504,0)),"Code not found"))</f>
        <v>0</v>
      </c>
    </row>
    <row r="1123" spans="1:6">
      <c r="A1123" s="15"/>
      <c r="B1123" s="8"/>
      <c r="C1123" s="8"/>
      <c r="D1123" s="8"/>
      <c r="E1123" s="8"/>
      <c r="F1123" s="12">
        <f>IF(B1123="","",IFERROR(INDEX(Items!$B$5:$B$504,MATCH(B1123,Items!$A$5:$A$504,0)),"Code not found"))</f>
        <v>0</v>
      </c>
    </row>
    <row r="1124" spans="1:6">
      <c r="A1124" s="15"/>
      <c r="B1124" s="8"/>
      <c r="C1124" s="8"/>
      <c r="D1124" s="8"/>
      <c r="E1124" s="8"/>
      <c r="F1124" s="12">
        <f>IF(B1124="","",IFERROR(INDEX(Items!$B$5:$B$504,MATCH(B1124,Items!$A$5:$A$504,0)),"Code not found"))</f>
        <v>0</v>
      </c>
    </row>
    <row r="1125" spans="1:6">
      <c r="A1125" s="15"/>
      <c r="B1125" s="8"/>
      <c r="C1125" s="8"/>
      <c r="D1125" s="8"/>
      <c r="E1125" s="8"/>
      <c r="F1125" s="12">
        <f>IF(B1125="","",IFERROR(INDEX(Items!$B$5:$B$504,MATCH(B1125,Items!$A$5:$A$504,0)),"Code not found"))</f>
        <v>0</v>
      </c>
    </row>
    <row r="1126" spans="1:6">
      <c r="A1126" s="15"/>
      <c r="B1126" s="8"/>
      <c r="C1126" s="8"/>
      <c r="D1126" s="8"/>
      <c r="E1126" s="8"/>
      <c r="F1126" s="12">
        <f>IF(B1126="","",IFERROR(INDEX(Items!$B$5:$B$504,MATCH(B1126,Items!$A$5:$A$504,0)),"Code not found"))</f>
        <v>0</v>
      </c>
    </row>
    <row r="1127" spans="1:6">
      <c r="A1127" s="15"/>
      <c r="B1127" s="8"/>
      <c r="C1127" s="8"/>
      <c r="D1127" s="8"/>
      <c r="E1127" s="8"/>
      <c r="F1127" s="12">
        <f>IF(B1127="","",IFERROR(INDEX(Items!$B$5:$B$504,MATCH(B1127,Items!$A$5:$A$504,0)),"Code not found"))</f>
        <v>0</v>
      </c>
    </row>
    <row r="1128" spans="1:6">
      <c r="A1128" s="15"/>
      <c r="B1128" s="8"/>
      <c r="C1128" s="8"/>
      <c r="D1128" s="8"/>
      <c r="E1128" s="8"/>
      <c r="F1128" s="12">
        <f>IF(B1128="","",IFERROR(INDEX(Items!$B$5:$B$504,MATCH(B1128,Items!$A$5:$A$504,0)),"Code not found"))</f>
        <v>0</v>
      </c>
    </row>
    <row r="1129" spans="1:6">
      <c r="A1129" s="15"/>
      <c r="B1129" s="8"/>
      <c r="C1129" s="8"/>
      <c r="D1129" s="8"/>
      <c r="E1129" s="8"/>
      <c r="F1129" s="12">
        <f>IF(B1129="","",IFERROR(INDEX(Items!$B$5:$B$504,MATCH(B1129,Items!$A$5:$A$504,0)),"Code not found"))</f>
        <v>0</v>
      </c>
    </row>
    <row r="1130" spans="1:6">
      <c r="A1130" s="15"/>
      <c r="B1130" s="8"/>
      <c r="C1130" s="8"/>
      <c r="D1130" s="8"/>
      <c r="E1130" s="8"/>
      <c r="F1130" s="12">
        <f>IF(B1130="","",IFERROR(INDEX(Items!$B$5:$B$504,MATCH(B1130,Items!$A$5:$A$504,0)),"Code not found"))</f>
        <v>0</v>
      </c>
    </row>
    <row r="1131" spans="1:6">
      <c r="A1131" s="15"/>
      <c r="B1131" s="8"/>
      <c r="C1131" s="8"/>
      <c r="D1131" s="8"/>
      <c r="E1131" s="8"/>
      <c r="F1131" s="12">
        <f>IF(B1131="","",IFERROR(INDEX(Items!$B$5:$B$504,MATCH(B1131,Items!$A$5:$A$504,0)),"Code not found"))</f>
        <v>0</v>
      </c>
    </row>
    <row r="1132" spans="1:6">
      <c r="A1132" s="15"/>
      <c r="B1132" s="8"/>
      <c r="C1132" s="8"/>
      <c r="D1132" s="8"/>
      <c r="E1132" s="8"/>
      <c r="F1132" s="12">
        <f>IF(B1132="","",IFERROR(INDEX(Items!$B$5:$B$504,MATCH(B1132,Items!$A$5:$A$504,0)),"Code not found"))</f>
        <v>0</v>
      </c>
    </row>
    <row r="1133" spans="1:6">
      <c r="A1133" s="15"/>
      <c r="B1133" s="8"/>
      <c r="C1133" s="8"/>
      <c r="D1133" s="8"/>
      <c r="E1133" s="8"/>
      <c r="F1133" s="12">
        <f>IF(B1133="","",IFERROR(INDEX(Items!$B$5:$B$504,MATCH(B1133,Items!$A$5:$A$504,0)),"Code not found"))</f>
        <v>0</v>
      </c>
    </row>
    <row r="1134" spans="1:6">
      <c r="A1134" s="15"/>
      <c r="B1134" s="8"/>
      <c r="C1134" s="8"/>
      <c r="D1134" s="8"/>
      <c r="E1134" s="8"/>
      <c r="F1134" s="12">
        <f>IF(B1134="","",IFERROR(INDEX(Items!$B$5:$B$504,MATCH(B1134,Items!$A$5:$A$504,0)),"Code not found"))</f>
        <v>0</v>
      </c>
    </row>
    <row r="1135" spans="1:6">
      <c r="A1135" s="15"/>
      <c r="B1135" s="8"/>
      <c r="C1135" s="8"/>
      <c r="D1135" s="8"/>
      <c r="E1135" s="8"/>
      <c r="F1135" s="12">
        <f>IF(B1135="","",IFERROR(INDEX(Items!$B$5:$B$504,MATCH(B1135,Items!$A$5:$A$504,0)),"Code not found"))</f>
        <v>0</v>
      </c>
    </row>
    <row r="1136" spans="1:6">
      <c r="A1136" s="15"/>
      <c r="B1136" s="8"/>
      <c r="C1136" s="8"/>
      <c r="D1136" s="8"/>
      <c r="E1136" s="8"/>
      <c r="F1136" s="12">
        <f>IF(B1136="","",IFERROR(INDEX(Items!$B$5:$B$504,MATCH(B1136,Items!$A$5:$A$504,0)),"Code not found"))</f>
        <v>0</v>
      </c>
    </row>
    <row r="1137" spans="1:6">
      <c r="A1137" s="15"/>
      <c r="B1137" s="8"/>
      <c r="C1137" s="8"/>
      <c r="D1137" s="8"/>
      <c r="E1137" s="8"/>
      <c r="F1137" s="12">
        <f>IF(B1137="","",IFERROR(INDEX(Items!$B$5:$B$504,MATCH(B1137,Items!$A$5:$A$504,0)),"Code not found"))</f>
        <v>0</v>
      </c>
    </row>
    <row r="1138" spans="1:6">
      <c r="A1138" s="15"/>
      <c r="B1138" s="8"/>
      <c r="C1138" s="8"/>
      <c r="D1138" s="8"/>
      <c r="E1138" s="8"/>
      <c r="F1138" s="12">
        <f>IF(B1138="","",IFERROR(INDEX(Items!$B$5:$B$504,MATCH(B1138,Items!$A$5:$A$504,0)),"Code not found"))</f>
        <v>0</v>
      </c>
    </row>
    <row r="1139" spans="1:6">
      <c r="A1139" s="15"/>
      <c r="B1139" s="8"/>
      <c r="C1139" s="8"/>
      <c r="D1139" s="8"/>
      <c r="E1139" s="8"/>
      <c r="F1139" s="12">
        <f>IF(B1139="","",IFERROR(INDEX(Items!$B$5:$B$504,MATCH(B1139,Items!$A$5:$A$504,0)),"Code not found"))</f>
        <v>0</v>
      </c>
    </row>
    <row r="1140" spans="1:6">
      <c r="A1140" s="15"/>
      <c r="B1140" s="8"/>
      <c r="C1140" s="8"/>
      <c r="D1140" s="8"/>
      <c r="E1140" s="8"/>
      <c r="F1140" s="12">
        <f>IF(B1140="","",IFERROR(INDEX(Items!$B$5:$B$504,MATCH(B1140,Items!$A$5:$A$504,0)),"Code not found"))</f>
        <v>0</v>
      </c>
    </row>
    <row r="1141" spans="1:6">
      <c r="A1141" s="15"/>
      <c r="B1141" s="8"/>
      <c r="C1141" s="8"/>
      <c r="D1141" s="8"/>
      <c r="E1141" s="8"/>
      <c r="F1141" s="12">
        <f>IF(B1141="","",IFERROR(INDEX(Items!$B$5:$B$504,MATCH(B1141,Items!$A$5:$A$504,0)),"Code not found"))</f>
        <v>0</v>
      </c>
    </row>
    <row r="1142" spans="1:6">
      <c r="A1142" s="15"/>
      <c r="B1142" s="8"/>
      <c r="C1142" s="8"/>
      <c r="D1142" s="8"/>
      <c r="E1142" s="8"/>
      <c r="F1142" s="12">
        <f>IF(B1142="","",IFERROR(INDEX(Items!$B$5:$B$504,MATCH(B1142,Items!$A$5:$A$504,0)),"Code not found"))</f>
        <v>0</v>
      </c>
    </row>
    <row r="1143" spans="1:6">
      <c r="A1143" s="15"/>
      <c r="B1143" s="8"/>
      <c r="C1143" s="8"/>
      <c r="D1143" s="8"/>
      <c r="E1143" s="8"/>
      <c r="F1143" s="12">
        <f>IF(B1143="","",IFERROR(INDEX(Items!$B$5:$B$504,MATCH(B1143,Items!$A$5:$A$504,0)),"Code not found"))</f>
        <v>0</v>
      </c>
    </row>
    <row r="1144" spans="1:6">
      <c r="A1144" s="15"/>
      <c r="B1144" s="8"/>
      <c r="C1144" s="8"/>
      <c r="D1144" s="8"/>
      <c r="E1144" s="8"/>
      <c r="F1144" s="12">
        <f>IF(B1144="","",IFERROR(INDEX(Items!$B$5:$B$504,MATCH(B1144,Items!$A$5:$A$504,0)),"Code not found"))</f>
        <v>0</v>
      </c>
    </row>
    <row r="1145" spans="1:6">
      <c r="A1145" s="15"/>
      <c r="B1145" s="8"/>
      <c r="C1145" s="8"/>
      <c r="D1145" s="8"/>
      <c r="E1145" s="8"/>
      <c r="F1145" s="12">
        <f>IF(B1145="","",IFERROR(INDEX(Items!$B$5:$B$504,MATCH(B1145,Items!$A$5:$A$504,0)),"Code not found"))</f>
        <v>0</v>
      </c>
    </row>
    <row r="1146" spans="1:6">
      <c r="A1146" s="15"/>
      <c r="B1146" s="8"/>
      <c r="C1146" s="8"/>
      <c r="D1146" s="8"/>
      <c r="E1146" s="8"/>
      <c r="F1146" s="12">
        <f>IF(B1146="","",IFERROR(INDEX(Items!$B$5:$B$504,MATCH(B1146,Items!$A$5:$A$504,0)),"Code not found"))</f>
        <v>0</v>
      </c>
    </row>
    <row r="1147" spans="1:6">
      <c r="A1147" s="15"/>
      <c r="B1147" s="8"/>
      <c r="C1147" s="8"/>
      <c r="D1147" s="8"/>
      <c r="E1147" s="8"/>
      <c r="F1147" s="12">
        <f>IF(B1147="","",IFERROR(INDEX(Items!$B$5:$B$504,MATCH(B1147,Items!$A$5:$A$504,0)),"Code not found"))</f>
        <v>0</v>
      </c>
    </row>
    <row r="1148" spans="1:6">
      <c r="A1148" s="15"/>
      <c r="B1148" s="8"/>
      <c r="C1148" s="8"/>
      <c r="D1148" s="8"/>
      <c r="E1148" s="8"/>
      <c r="F1148" s="12">
        <f>IF(B1148="","",IFERROR(INDEX(Items!$B$5:$B$504,MATCH(B1148,Items!$A$5:$A$504,0)),"Code not found"))</f>
        <v>0</v>
      </c>
    </row>
    <row r="1149" spans="1:6">
      <c r="A1149" s="15"/>
      <c r="B1149" s="8"/>
      <c r="C1149" s="8"/>
      <c r="D1149" s="8"/>
      <c r="E1149" s="8"/>
      <c r="F1149" s="12">
        <f>IF(B1149="","",IFERROR(INDEX(Items!$B$5:$B$504,MATCH(B1149,Items!$A$5:$A$504,0)),"Code not found"))</f>
        <v>0</v>
      </c>
    </row>
    <row r="1150" spans="1:6">
      <c r="A1150" s="15"/>
      <c r="B1150" s="8"/>
      <c r="C1150" s="8"/>
      <c r="D1150" s="8"/>
      <c r="E1150" s="8"/>
      <c r="F1150" s="12">
        <f>IF(B1150="","",IFERROR(INDEX(Items!$B$5:$B$504,MATCH(B1150,Items!$A$5:$A$504,0)),"Code not found"))</f>
        <v>0</v>
      </c>
    </row>
    <row r="1151" spans="1:6">
      <c r="A1151" s="15"/>
      <c r="B1151" s="8"/>
      <c r="C1151" s="8"/>
      <c r="D1151" s="8"/>
      <c r="E1151" s="8"/>
      <c r="F1151" s="12">
        <f>IF(B1151="","",IFERROR(INDEX(Items!$B$5:$B$504,MATCH(B1151,Items!$A$5:$A$504,0)),"Code not found"))</f>
        <v>0</v>
      </c>
    </row>
    <row r="1152" spans="1:6">
      <c r="A1152" s="15"/>
      <c r="B1152" s="8"/>
      <c r="C1152" s="8"/>
      <c r="D1152" s="8"/>
      <c r="E1152" s="8"/>
      <c r="F1152" s="12">
        <f>IF(B1152="","",IFERROR(INDEX(Items!$B$5:$B$504,MATCH(B1152,Items!$A$5:$A$504,0)),"Code not found"))</f>
        <v>0</v>
      </c>
    </row>
    <row r="1153" spans="1:6">
      <c r="A1153" s="15"/>
      <c r="B1153" s="8"/>
      <c r="C1153" s="8"/>
      <c r="D1153" s="8"/>
      <c r="E1153" s="8"/>
      <c r="F1153" s="12">
        <f>IF(B1153="","",IFERROR(INDEX(Items!$B$5:$B$504,MATCH(B1153,Items!$A$5:$A$504,0)),"Code not found"))</f>
        <v>0</v>
      </c>
    </row>
    <row r="1154" spans="1:6">
      <c r="A1154" s="15"/>
      <c r="B1154" s="8"/>
      <c r="C1154" s="8"/>
      <c r="D1154" s="8"/>
      <c r="E1154" s="8"/>
      <c r="F1154" s="12">
        <f>IF(B1154="","",IFERROR(INDEX(Items!$B$5:$B$504,MATCH(B1154,Items!$A$5:$A$504,0)),"Code not found"))</f>
        <v>0</v>
      </c>
    </row>
    <row r="1155" spans="1:6">
      <c r="A1155" s="15"/>
      <c r="B1155" s="8"/>
      <c r="C1155" s="8"/>
      <c r="D1155" s="8"/>
      <c r="E1155" s="8"/>
      <c r="F1155" s="12">
        <f>IF(B1155="","",IFERROR(INDEX(Items!$B$5:$B$504,MATCH(B1155,Items!$A$5:$A$504,0)),"Code not found"))</f>
        <v>0</v>
      </c>
    </row>
    <row r="1156" spans="1:6">
      <c r="A1156" s="15"/>
      <c r="B1156" s="8"/>
      <c r="C1156" s="8"/>
      <c r="D1156" s="8"/>
      <c r="E1156" s="8"/>
      <c r="F1156" s="12">
        <f>IF(B1156="","",IFERROR(INDEX(Items!$B$5:$B$504,MATCH(B1156,Items!$A$5:$A$504,0)),"Code not found"))</f>
        <v>0</v>
      </c>
    </row>
    <row r="1157" spans="1:6">
      <c r="A1157" s="15"/>
      <c r="B1157" s="8"/>
      <c r="C1157" s="8"/>
      <c r="D1157" s="8"/>
      <c r="E1157" s="8"/>
      <c r="F1157" s="12">
        <f>IF(B1157="","",IFERROR(INDEX(Items!$B$5:$B$504,MATCH(B1157,Items!$A$5:$A$504,0)),"Code not found"))</f>
        <v>0</v>
      </c>
    </row>
    <row r="1158" spans="1:6">
      <c r="A1158" s="15"/>
      <c r="B1158" s="8"/>
      <c r="C1158" s="8"/>
      <c r="D1158" s="8"/>
      <c r="E1158" s="8"/>
      <c r="F1158" s="12">
        <f>IF(B1158="","",IFERROR(INDEX(Items!$B$5:$B$504,MATCH(B1158,Items!$A$5:$A$504,0)),"Code not found"))</f>
        <v>0</v>
      </c>
    </row>
    <row r="1159" spans="1:6">
      <c r="A1159" s="15"/>
      <c r="B1159" s="8"/>
      <c r="C1159" s="8"/>
      <c r="D1159" s="8"/>
      <c r="E1159" s="8"/>
      <c r="F1159" s="12">
        <f>IF(B1159="","",IFERROR(INDEX(Items!$B$5:$B$504,MATCH(B1159,Items!$A$5:$A$504,0)),"Code not found"))</f>
        <v>0</v>
      </c>
    </row>
    <row r="1160" spans="1:6">
      <c r="A1160" s="15"/>
      <c r="B1160" s="8"/>
      <c r="C1160" s="8"/>
      <c r="D1160" s="8"/>
      <c r="E1160" s="8"/>
      <c r="F1160" s="12">
        <f>IF(B1160="","",IFERROR(INDEX(Items!$B$5:$B$504,MATCH(B1160,Items!$A$5:$A$504,0)),"Code not found"))</f>
        <v>0</v>
      </c>
    </row>
    <row r="1161" spans="1:6">
      <c r="A1161" s="15"/>
      <c r="B1161" s="8"/>
      <c r="C1161" s="8"/>
      <c r="D1161" s="8"/>
      <c r="E1161" s="8"/>
      <c r="F1161" s="12">
        <f>IF(B1161="","",IFERROR(INDEX(Items!$B$5:$B$504,MATCH(B1161,Items!$A$5:$A$504,0)),"Code not found"))</f>
        <v>0</v>
      </c>
    </row>
    <row r="1162" spans="1:6">
      <c r="A1162" s="15"/>
      <c r="B1162" s="8"/>
      <c r="C1162" s="8"/>
      <c r="D1162" s="8"/>
      <c r="E1162" s="8"/>
      <c r="F1162" s="12">
        <f>IF(B1162="","",IFERROR(INDEX(Items!$B$5:$B$504,MATCH(B1162,Items!$A$5:$A$504,0)),"Code not found"))</f>
        <v>0</v>
      </c>
    </row>
    <row r="1163" spans="1:6">
      <c r="A1163" s="15"/>
      <c r="B1163" s="8"/>
      <c r="C1163" s="8"/>
      <c r="D1163" s="8"/>
      <c r="E1163" s="8"/>
      <c r="F1163" s="12">
        <f>IF(B1163="","",IFERROR(INDEX(Items!$B$5:$B$504,MATCH(B1163,Items!$A$5:$A$504,0)),"Code not found"))</f>
        <v>0</v>
      </c>
    </row>
    <row r="1164" spans="1:6">
      <c r="A1164" s="15"/>
      <c r="B1164" s="8"/>
      <c r="C1164" s="8"/>
      <c r="D1164" s="8"/>
      <c r="E1164" s="8"/>
      <c r="F1164" s="12">
        <f>IF(B1164="","",IFERROR(INDEX(Items!$B$5:$B$504,MATCH(B1164,Items!$A$5:$A$504,0)),"Code not found"))</f>
        <v>0</v>
      </c>
    </row>
    <row r="1165" spans="1:6">
      <c r="A1165" s="15"/>
      <c r="B1165" s="8"/>
      <c r="C1165" s="8"/>
      <c r="D1165" s="8"/>
      <c r="E1165" s="8"/>
      <c r="F1165" s="12">
        <f>IF(B1165="","",IFERROR(INDEX(Items!$B$5:$B$504,MATCH(B1165,Items!$A$5:$A$504,0)),"Code not found"))</f>
        <v>0</v>
      </c>
    </row>
    <row r="1166" spans="1:6">
      <c r="A1166" s="15"/>
      <c r="B1166" s="8"/>
      <c r="C1166" s="8"/>
      <c r="D1166" s="8"/>
      <c r="E1166" s="8"/>
      <c r="F1166" s="12">
        <f>IF(B1166="","",IFERROR(INDEX(Items!$B$5:$B$504,MATCH(B1166,Items!$A$5:$A$504,0)),"Code not found"))</f>
        <v>0</v>
      </c>
    </row>
    <row r="1167" spans="1:6">
      <c r="A1167" s="15"/>
      <c r="B1167" s="8"/>
      <c r="C1167" s="8"/>
      <c r="D1167" s="8"/>
      <c r="E1167" s="8"/>
      <c r="F1167" s="12">
        <f>IF(B1167="","",IFERROR(INDEX(Items!$B$5:$B$504,MATCH(B1167,Items!$A$5:$A$504,0)),"Code not found"))</f>
        <v>0</v>
      </c>
    </row>
    <row r="1168" spans="1:6">
      <c r="A1168" s="15"/>
      <c r="B1168" s="8"/>
      <c r="C1168" s="8"/>
      <c r="D1168" s="8"/>
      <c r="E1168" s="8"/>
      <c r="F1168" s="12">
        <f>IF(B1168="","",IFERROR(INDEX(Items!$B$5:$B$504,MATCH(B1168,Items!$A$5:$A$504,0)),"Code not found"))</f>
        <v>0</v>
      </c>
    </row>
    <row r="1169" spans="1:6">
      <c r="A1169" s="15"/>
      <c r="B1169" s="8"/>
      <c r="C1169" s="8"/>
      <c r="D1169" s="8"/>
      <c r="E1169" s="8"/>
      <c r="F1169" s="12">
        <f>IF(B1169="","",IFERROR(INDEX(Items!$B$5:$B$504,MATCH(B1169,Items!$A$5:$A$504,0)),"Code not found"))</f>
        <v>0</v>
      </c>
    </row>
    <row r="1170" spans="1:6">
      <c r="A1170" s="15"/>
      <c r="B1170" s="8"/>
      <c r="C1170" s="8"/>
      <c r="D1170" s="8"/>
      <c r="E1170" s="8"/>
      <c r="F1170" s="12">
        <f>IF(B1170="","",IFERROR(INDEX(Items!$B$5:$B$504,MATCH(B1170,Items!$A$5:$A$504,0)),"Code not found"))</f>
        <v>0</v>
      </c>
    </row>
    <row r="1171" spans="1:6">
      <c r="A1171" s="15"/>
      <c r="B1171" s="8"/>
      <c r="C1171" s="8"/>
      <c r="D1171" s="8"/>
      <c r="E1171" s="8"/>
      <c r="F1171" s="12">
        <f>IF(B1171="","",IFERROR(INDEX(Items!$B$5:$B$504,MATCH(B1171,Items!$A$5:$A$504,0)),"Code not found"))</f>
        <v>0</v>
      </c>
    </row>
    <row r="1172" spans="1:6">
      <c r="A1172" s="15"/>
      <c r="B1172" s="8"/>
      <c r="C1172" s="8"/>
      <c r="D1172" s="8"/>
      <c r="E1172" s="8"/>
      <c r="F1172" s="12">
        <f>IF(B1172="","",IFERROR(INDEX(Items!$B$5:$B$504,MATCH(B1172,Items!$A$5:$A$504,0)),"Code not found"))</f>
        <v>0</v>
      </c>
    </row>
    <row r="1173" spans="1:6">
      <c r="A1173" s="15"/>
      <c r="B1173" s="8"/>
      <c r="C1173" s="8"/>
      <c r="D1173" s="8"/>
      <c r="E1173" s="8"/>
      <c r="F1173" s="12">
        <f>IF(B1173="","",IFERROR(INDEX(Items!$B$5:$B$504,MATCH(B1173,Items!$A$5:$A$504,0)),"Code not found"))</f>
        <v>0</v>
      </c>
    </row>
    <row r="1174" spans="1:6">
      <c r="A1174" s="15"/>
      <c r="B1174" s="8"/>
      <c r="C1174" s="8"/>
      <c r="D1174" s="8"/>
      <c r="E1174" s="8"/>
      <c r="F1174" s="12">
        <f>IF(B1174="","",IFERROR(INDEX(Items!$B$5:$B$504,MATCH(B1174,Items!$A$5:$A$504,0)),"Code not found"))</f>
        <v>0</v>
      </c>
    </row>
    <row r="1175" spans="1:6">
      <c r="A1175" s="15"/>
      <c r="B1175" s="8"/>
      <c r="C1175" s="8"/>
      <c r="D1175" s="8"/>
      <c r="E1175" s="8"/>
      <c r="F1175" s="12">
        <f>IF(B1175="","",IFERROR(INDEX(Items!$B$5:$B$504,MATCH(B1175,Items!$A$5:$A$504,0)),"Code not found"))</f>
        <v>0</v>
      </c>
    </row>
    <row r="1176" spans="1:6">
      <c r="A1176" s="15"/>
      <c r="B1176" s="8"/>
      <c r="C1176" s="8"/>
      <c r="D1176" s="8"/>
      <c r="E1176" s="8"/>
      <c r="F1176" s="12">
        <f>IF(B1176="","",IFERROR(INDEX(Items!$B$5:$B$504,MATCH(B1176,Items!$A$5:$A$504,0)),"Code not found"))</f>
        <v>0</v>
      </c>
    </row>
    <row r="1177" spans="1:6">
      <c r="A1177" s="15"/>
      <c r="B1177" s="8"/>
      <c r="C1177" s="8"/>
      <c r="D1177" s="8"/>
      <c r="E1177" s="8"/>
      <c r="F1177" s="12">
        <f>IF(B1177="","",IFERROR(INDEX(Items!$B$5:$B$504,MATCH(B1177,Items!$A$5:$A$504,0)),"Code not found"))</f>
        <v>0</v>
      </c>
    </row>
    <row r="1178" spans="1:6">
      <c r="A1178" s="15"/>
      <c r="B1178" s="8"/>
      <c r="C1178" s="8"/>
      <c r="D1178" s="8"/>
      <c r="E1178" s="8"/>
      <c r="F1178" s="12">
        <f>IF(B1178="","",IFERROR(INDEX(Items!$B$5:$B$504,MATCH(B1178,Items!$A$5:$A$504,0)),"Code not found"))</f>
        <v>0</v>
      </c>
    </row>
    <row r="1179" spans="1:6">
      <c r="A1179" s="15"/>
      <c r="B1179" s="8"/>
      <c r="C1179" s="8"/>
      <c r="D1179" s="8"/>
      <c r="E1179" s="8"/>
      <c r="F1179" s="12">
        <f>IF(B1179="","",IFERROR(INDEX(Items!$B$5:$B$504,MATCH(B1179,Items!$A$5:$A$504,0)),"Code not found"))</f>
        <v>0</v>
      </c>
    </row>
    <row r="1180" spans="1:6">
      <c r="A1180" s="15"/>
      <c r="B1180" s="8"/>
      <c r="C1180" s="8"/>
      <c r="D1180" s="8"/>
      <c r="E1180" s="8"/>
      <c r="F1180" s="12">
        <f>IF(B1180="","",IFERROR(INDEX(Items!$B$5:$B$504,MATCH(B1180,Items!$A$5:$A$504,0)),"Code not found"))</f>
        <v>0</v>
      </c>
    </row>
    <row r="1181" spans="1:6">
      <c r="A1181" s="15"/>
      <c r="B1181" s="8"/>
      <c r="C1181" s="8"/>
      <c r="D1181" s="8"/>
      <c r="E1181" s="8"/>
      <c r="F1181" s="12">
        <f>IF(B1181="","",IFERROR(INDEX(Items!$B$5:$B$504,MATCH(B1181,Items!$A$5:$A$504,0)),"Code not found"))</f>
        <v>0</v>
      </c>
    </row>
    <row r="1182" spans="1:6">
      <c r="A1182" s="15"/>
      <c r="B1182" s="8"/>
      <c r="C1182" s="8"/>
      <c r="D1182" s="8"/>
      <c r="E1182" s="8"/>
      <c r="F1182" s="12">
        <f>IF(B1182="","",IFERROR(INDEX(Items!$B$5:$B$504,MATCH(B1182,Items!$A$5:$A$504,0)),"Code not found"))</f>
        <v>0</v>
      </c>
    </row>
    <row r="1183" spans="1:6">
      <c r="A1183" s="15"/>
      <c r="B1183" s="8"/>
      <c r="C1183" s="8"/>
      <c r="D1183" s="8"/>
      <c r="E1183" s="8"/>
      <c r="F1183" s="12">
        <f>IF(B1183="","",IFERROR(INDEX(Items!$B$5:$B$504,MATCH(B1183,Items!$A$5:$A$504,0)),"Code not found"))</f>
        <v>0</v>
      </c>
    </row>
    <row r="1184" spans="1:6">
      <c r="A1184" s="15"/>
      <c r="B1184" s="8"/>
      <c r="C1184" s="8"/>
      <c r="D1184" s="8"/>
      <c r="E1184" s="8"/>
      <c r="F1184" s="12">
        <f>IF(B1184="","",IFERROR(INDEX(Items!$B$5:$B$504,MATCH(B1184,Items!$A$5:$A$504,0)),"Code not found"))</f>
        <v>0</v>
      </c>
    </row>
    <row r="1185" spans="1:6">
      <c r="A1185" s="15"/>
      <c r="B1185" s="8"/>
      <c r="C1185" s="8"/>
      <c r="D1185" s="8"/>
      <c r="E1185" s="8"/>
      <c r="F1185" s="12">
        <f>IF(B1185="","",IFERROR(INDEX(Items!$B$5:$B$504,MATCH(B1185,Items!$A$5:$A$504,0)),"Code not found"))</f>
        <v>0</v>
      </c>
    </row>
    <row r="1186" spans="1:6">
      <c r="A1186" s="15"/>
      <c r="B1186" s="8"/>
      <c r="C1186" s="8"/>
      <c r="D1186" s="8"/>
      <c r="E1186" s="8"/>
      <c r="F1186" s="12">
        <f>IF(B1186="","",IFERROR(INDEX(Items!$B$5:$B$504,MATCH(B1186,Items!$A$5:$A$504,0)),"Code not found"))</f>
        <v>0</v>
      </c>
    </row>
    <row r="1187" spans="1:6">
      <c r="A1187" s="15"/>
      <c r="B1187" s="8"/>
      <c r="C1187" s="8"/>
      <c r="D1187" s="8"/>
      <c r="E1187" s="8"/>
      <c r="F1187" s="12">
        <f>IF(B1187="","",IFERROR(INDEX(Items!$B$5:$B$504,MATCH(B1187,Items!$A$5:$A$504,0)),"Code not found"))</f>
        <v>0</v>
      </c>
    </row>
    <row r="1188" spans="1:6">
      <c r="A1188" s="15"/>
      <c r="B1188" s="8"/>
      <c r="C1188" s="8"/>
      <c r="D1188" s="8"/>
      <c r="E1188" s="8"/>
      <c r="F1188" s="12">
        <f>IF(B1188="","",IFERROR(INDEX(Items!$B$5:$B$504,MATCH(B1188,Items!$A$5:$A$504,0)),"Code not found"))</f>
        <v>0</v>
      </c>
    </row>
    <row r="1189" spans="1:6">
      <c r="A1189" s="15"/>
      <c r="B1189" s="8"/>
      <c r="C1189" s="8"/>
      <c r="D1189" s="8"/>
      <c r="E1189" s="8"/>
      <c r="F1189" s="12">
        <f>IF(B1189="","",IFERROR(INDEX(Items!$B$5:$B$504,MATCH(B1189,Items!$A$5:$A$504,0)),"Code not found"))</f>
        <v>0</v>
      </c>
    </row>
    <row r="1190" spans="1:6">
      <c r="A1190" s="15"/>
      <c r="B1190" s="8"/>
      <c r="C1190" s="8"/>
      <c r="D1190" s="8"/>
      <c r="E1190" s="8"/>
      <c r="F1190" s="12">
        <f>IF(B1190="","",IFERROR(INDEX(Items!$B$5:$B$504,MATCH(B1190,Items!$A$5:$A$504,0)),"Code not found"))</f>
        <v>0</v>
      </c>
    </row>
    <row r="1191" spans="1:6">
      <c r="A1191" s="15"/>
      <c r="B1191" s="8"/>
      <c r="C1191" s="8"/>
      <c r="D1191" s="8"/>
      <c r="E1191" s="8"/>
      <c r="F1191" s="12">
        <f>IF(B1191="","",IFERROR(INDEX(Items!$B$5:$B$504,MATCH(B1191,Items!$A$5:$A$504,0)),"Code not found"))</f>
        <v>0</v>
      </c>
    </row>
    <row r="1192" spans="1:6">
      <c r="A1192" s="15"/>
      <c r="B1192" s="8"/>
      <c r="C1192" s="8"/>
      <c r="D1192" s="8"/>
      <c r="E1192" s="8"/>
      <c r="F1192" s="12">
        <f>IF(B1192="","",IFERROR(INDEX(Items!$B$5:$B$504,MATCH(B1192,Items!$A$5:$A$504,0)),"Code not found"))</f>
        <v>0</v>
      </c>
    </row>
    <row r="1193" spans="1:6">
      <c r="A1193" s="15"/>
      <c r="B1193" s="8"/>
      <c r="C1193" s="8"/>
      <c r="D1193" s="8"/>
      <c r="E1193" s="8"/>
      <c r="F1193" s="12">
        <f>IF(B1193="","",IFERROR(INDEX(Items!$B$5:$B$504,MATCH(B1193,Items!$A$5:$A$504,0)),"Code not found"))</f>
        <v>0</v>
      </c>
    </row>
    <row r="1194" spans="1:6">
      <c r="A1194" s="15"/>
      <c r="B1194" s="8"/>
      <c r="C1194" s="8"/>
      <c r="D1194" s="8"/>
      <c r="E1194" s="8"/>
      <c r="F1194" s="12">
        <f>IF(B1194="","",IFERROR(INDEX(Items!$B$5:$B$504,MATCH(B1194,Items!$A$5:$A$504,0)),"Code not found"))</f>
        <v>0</v>
      </c>
    </row>
    <row r="1195" spans="1:6">
      <c r="A1195" s="15"/>
      <c r="B1195" s="8"/>
      <c r="C1195" s="8"/>
      <c r="D1195" s="8"/>
      <c r="E1195" s="8"/>
      <c r="F1195" s="12">
        <f>IF(B1195="","",IFERROR(INDEX(Items!$B$5:$B$504,MATCH(B1195,Items!$A$5:$A$504,0)),"Code not found"))</f>
        <v>0</v>
      </c>
    </row>
    <row r="1196" spans="1:6">
      <c r="A1196" s="15"/>
      <c r="B1196" s="8"/>
      <c r="C1196" s="8"/>
      <c r="D1196" s="8"/>
      <c r="E1196" s="8"/>
      <c r="F1196" s="12">
        <f>IF(B1196="","",IFERROR(INDEX(Items!$B$5:$B$504,MATCH(B1196,Items!$A$5:$A$504,0)),"Code not found"))</f>
        <v>0</v>
      </c>
    </row>
    <row r="1197" spans="1:6">
      <c r="A1197" s="15"/>
      <c r="B1197" s="8"/>
      <c r="C1197" s="8"/>
      <c r="D1197" s="8"/>
      <c r="E1197" s="8"/>
      <c r="F1197" s="12">
        <f>IF(B1197="","",IFERROR(INDEX(Items!$B$5:$B$504,MATCH(B1197,Items!$A$5:$A$504,0)),"Code not found"))</f>
        <v>0</v>
      </c>
    </row>
    <row r="1198" spans="1:6">
      <c r="A1198" s="15"/>
      <c r="B1198" s="8"/>
      <c r="C1198" s="8"/>
      <c r="D1198" s="8"/>
      <c r="E1198" s="8"/>
      <c r="F1198" s="12">
        <f>IF(B1198="","",IFERROR(INDEX(Items!$B$5:$B$504,MATCH(B1198,Items!$A$5:$A$504,0)),"Code not found"))</f>
        <v>0</v>
      </c>
    </row>
    <row r="1199" spans="1:6">
      <c r="A1199" s="15"/>
      <c r="B1199" s="8"/>
      <c r="C1199" s="8"/>
      <c r="D1199" s="8"/>
      <c r="E1199" s="8"/>
      <c r="F1199" s="12">
        <f>IF(B1199="","",IFERROR(INDEX(Items!$B$5:$B$504,MATCH(B1199,Items!$A$5:$A$504,0)),"Code not found"))</f>
        <v>0</v>
      </c>
    </row>
    <row r="1200" spans="1:6">
      <c r="A1200" s="15"/>
      <c r="B1200" s="8"/>
      <c r="C1200" s="8"/>
      <c r="D1200" s="8"/>
      <c r="E1200" s="8"/>
      <c r="F1200" s="12">
        <f>IF(B1200="","",IFERROR(INDEX(Items!$B$5:$B$504,MATCH(B1200,Items!$A$5:$A$504,0)),"Code not found"))</f>
        <v>0</v>
      </c>
    </row>
    <row r="1201" spans="1:6">
      <c r="A1201" s="15"/>
      <c r="B1201" s="8"/>
      <c r="C1201" s="8"/>
      <c r="D1201" s="8"/>
      <c r="E1201" s="8"/>
      <c r="F1201" s="12">
        <f>IF(B1201="","",IFERROR(INDEX(Items!$B$5:$B$504,MATCH(B1201,Items!$A$5:$A$504,0)),"Code not found"))</f>
        <v>0</v>
      </c>
    </row>
    <row r="1202" spans="1:6">
      <c r="A1202" s="15"/>
      <c r="B1202" s="8"/>
      <c r="C1202" s="8"/>
      <c r="D1202" s="8"/>
      <c r="E1202" s="8"/>
      <c r="F1202" s="12">
        <f>IF(B1202="","",IFERROR(INDEX(Items!$B$5:$B$504,MATCH(B1202,Items!$A$5:$A$504,0)),"Code not found"))</f>
        <v>0</v>
      </c>
    </row>
    <row r="1203" spans="1:6">
      <c r="A1203" s="15"/>
      <c r="B1203" s="8"/>
      <c r="C1203" s="8"/>
      <c r="D1203" s="8"/>
      <c r="E1203" s="8"/>
      <c r="F1203" s="12">
        <f>IF(B1203="","",IFERROR(INDEX(Items!$B$5:$B$504,MATCH(B1203,Items!$A$5:$A$504,0)),"Code not found"))</f>
        <v>0</v>
      </c>
    </row>
    <row r="1204" spans="1:6">
      <c r="A1204" s="15"/>
      <c r="B1204" s="8"/>
      <c r="C1204" s="8"/>
      <c r="D1204" s="8"/>
      <c r="E1204" s="8"/>
      <c r="F1204" s="12">
        <f>IF(B1204="","",IFERROR(INDEX(Items!$B$5:$B$504,MATCH(B1204,Items!$A$5:$A$504,0)),"Code not found"))</f>
        <v>0</v>
      </c>
    </row>
    <row r="1205" spans="1:6">
      <c r="A1205" s="15"/>
      <c r="B1205" s="8"/>
      <c r="C1205" s="8"/>
      <c r="D1205" s="8"/>
      <c r="E1205" s="8"/>
      <c r="F1205" s="12">
        <f>IF(B1205="","",IFERROR(INDEX(Items!$B$5:$B$504,MATCH(B1205,Items!$A$5:$A$504,0)),"Code not found"))</f>
        <v>0</v>
      </c>
    </row>
    <row r="1206" spans="1:6">
      <c r="A1206" s="15"/>
      <c r="B1206" s="8"/>
      <c r="C1206" s="8"/>
      <c r="D1206" s="8"/>
      <c r="E1206" s="8"/>
      <c r="F1206" s="12">
        <f>IF(B1206="","",IFERROR(INDEX(Items!$B$5:$B$504,MATCH(B1206,Items!$A$5:$A$504,0)),"Code not found"))</f>
        <v>0</v>
      </c>
    </row>
    <row r="1207" spans="1:6">
      <c r="A1207" s="15"/>
      <c r="B1207" s="8"/>
      <c r="C1207" s="8"/>
      <c r="D1207" s="8"/>
      <c r="E1207" s="8"/>
      <c r="F1207" s="12">
        <f>IF(B1207="","",IFERROR(INDEX(Items!$B$5:$B$504,MATCH(B1207,Items!$A$5:$A$504,0)),"Code not found"))</f>
        <v>0</v>
      </c>
    </row>
    <row r="1208" spans="1:6">
      <c r="A1208" s="15"/>
      <c r="B1208" s="8"/>
      <c r="C1208" s="8"/>
      <c r="D1208" s="8"/>
      <c r="E1208" s="8"/>
      <c r="F1208" s="12">
        <f>IF(B1208="","",IFERROR(INDEX(Items!$B$5:$B$504,MATCH(B1208,Items!$A$5:$A$504,0)),"Code not found"))</f>
        <v>0</v>
      </c>
    </row>
    <row r="1209" spans="1:6">
      <c r="A1209" s="15"/>
      <c r="B1209" s="8"/>
      <c r="C1209" s="8"/>
      <c r="D1209" s="8"/>
      <c r="E1209" s="8"/>
      <c r="F1209" s="12">
        <f>IF(B1209="","",IFERROR(INDEX(Items!$B$5:$B$504,MATCH(B1209,Items!$A$5:$A$504,0)),"Code not found"))</f>
        <v>0</v>
      </c>
    </row>
    <row r="1210" spans="1:6">
      <c r="A1210" s="15"/>
      <c r="B1210" s="8"/>
      <c r="C1210" s="8"/>
      <c r="D1210" s="8"/>
      <c r="E1210" s="8"/>
      <c r="F1210" s="12">
        <f>IF(B1210="","",IFERROR(INDEX(Items!$B$5:$B$504,MATCH(B1210,Items!$A$5:$A$504,0)),"Code not found"))</f>
        <v>0</v>
      </c>
    </row>
    <row r="1211" spans="1:6">
      <c r="A1211" s="15"/>
      <c r="B1211" s="8"/>
      <c r="C1211" s="8"/>
      <c r="D1211" s="8"/>
      <c r="E1211" s="8"/>
      <c r="F1211" s="12">
        <f>IF(B1211="","",IFERROR(INDEX(Items!$B$5:$B$504,MATCH(B1211,Items!$A$5:$A$504,0)),"Code not found"))</f>
        <v>0</v>
      </c>
    </row>
    <row r="1212" spans="1:6">
      <c r="A1212" s="15"/>
      <c r="B1212" s="8"/>
      <c r="C1212" s="8"/>
      <c r="D1212" s="8"/>
      <c r="E1212" s="8"/>
      <c r="F1212" s="12">
        <f>IF(B1212="","",IFERROR(INDEX(Items!$B$5:$B$504,MATCH(B1212,Items!$A$5:$A$504,0)),"Code not found"))</f>
        <v>0</v>
      </c>
    </row>
    <row r="1213" spans="1:6">
      <c r="A1213" s="15"/>
      <c r="B1213" s="8"/>
      <c r="C1213" s="8"/>
      <c r="D1213" s="8"/>
      <c r="E1213" s="8"/>
      <c r="F1213" s="12">
        <f>IF(B1213="","",IFERROR(INDEX(Items!$B$5:$B$504,MATCH(B1213,Items!$A$5:$A$504,0)),"Code not found"))</f>
        <v>0</v>
      </c>
    </row>
    <row r="1214" spans="1:6">
      <c r="A1214" s="15"/>
      <c r="B1214" s="8"/>
      <c r="C1214" s="8"/>
      <c r="D1214" s="8"/>
      <c r="E1214" s="8"/>
      <c r="F1214" s="12">
        <f>IF(B1214="","",IFERROR(INDEX(Items!$B$5:$B$504,MATCH(B1214,Items!$A$5:$A$504,0)),"Code not found"))</f>
        <v>0</v>
      </c>
    </row>
    <row r="1215" spans="1:6">
      <c r="A1215" s="15"/>
      <c r="B1215" s="8"/>
      <c r="C1215" s="8"/>
      <c r="D1215" s="8"/>
      <c r="E1215" s="8"/>
      <c r="F1215" s="12">
        <f>IF(B1215="","",IFERROR(INDEX(Items!$B$5:$B$504,MATCH(B1215,Items!$A$5:$A$504,0)),"Code not found"))</f>
        <v>0</v>
      </c>
    </row>
    <row r="1216" spans="1:6">
      <c r="A1216" s="15"/>
      <c r="B1216" s="8"/>
      <c r="C1216" s="8"/>
      <c r="D1216" s="8"/>
      <c r="E1216" s="8"/>
      <c r="F1216" s="12">
        <f>IF(B1216="","",IFERROR(INDEX(Items!$B$5:$B$504,MATCH(B1216,Items!$A$5:$A$504,0)),"Code not found"))</f>
        <v>0</v>
      </c>
    </row>
    <row r="1217" spans="1:6">
      <c r="A1217" s="15"/>
      <c r="B1217" s="8"/>
      <c r="C1217" s="8"/>
      <c r="D1217" s="8"/>
      <c r="E1217" s="8"/>
      <c r="F1217" s="12">
        <f>IF(B1217="","",IFERROR(INDEX(Items!$B$5:$B$504,MATCH(B1217,Items!$A$5:$A$504,0)),"Code not found"))</f>
        <v>0</v>
      </c>
    </row>
    <row r="1218" spans="1:6">
      <c r="A1218" s="15"/>
      <c r="B1218" s="8"/>
      <c r="C1218" s="8"/>
      <c r="D1218" s="8"/>
      <c r="E1218" s="8"/>
      <c r="F1218" s="12">
        <f>IF(B1218="","",IFERROR(INDEX(Items!$B$5:$B$504,MATCH(B1218,Items!$A$5:$A$504,0)),"Code not found"))</f>
        <v>0</v>
      </c>
    </row>
    <row r="1219" spans="1:6">
      <c r="A1219" s="15"/>
      <c r="B1219" s="8"/>
      <c r="C1219" s="8"/>
      <c r="D1219" s="8"/>
      <c r="E1219" s="8"/>
      <c r="F1219" s="12">
        <f>IF(B1219="","",IFERROR(INDEX(Items!$B$5:$B$504,MATCH(B1219,Items!$A$5:$A$504,0)),"Code not found"))</f>
        <v>0</v>
      </c>
    </row>
    <row r="1220" spans="1:6">
      <c r="A1220" s="15"/>
      <c r="B1220" s="8"/>
      <c r="C1220" s="8"/>
      <c r="D1220" s="8"/>
      <c r="E1220" s="8"/>
      <c r="F1220" s="12">
        <f>IF(B1220="","",IFERROR(INDEX(Items!$B$5:$B$504,MATCH(B1220,Items!$A$5:$A$504,0)),"Code not found"))</f>
        <v>0</v>
      </c>
    </row>
    <row r="1221" spans="1:6">
      <c r="A1221" s="15"/>
      <c r="B1221" s="8"/>
      <c r="C1221" s="8"/>
      <c r="D1221" s="8"/>
      <c r="E1221" s="8"/>
      <c r="F1221" s="12">
        <f>IF(B1221="","",IFERROR(INDEX(Items!$B$5:$B$504,MATCH(B1221,Items!$A$5:$A$504,0)),"Code not found"))</f>
        <v>0</v>
      </c>
    </row>
    <row r="1222" spans="1:6">
      <c r="A1222" s="15"/>
      <c r="B1222" s="8"/>
      <c r="C1222" s="8"/>
      <c r="D1222" s="8"/>
      <c r="E1222" s="8"/>
      <c r="F1222" s="12">
        <f>IF(B1222="","",IFERROR(INDEX(Items!$B$5:$B$504,MATCH(B1222,Items!$A$5:$A$504,0)),"Code not found"))</f>
        <v>0</v>
      </c>
    </row>
    <row r="1223" spans="1:6">
      <c r="A1223" s="15"/>
      <c r="B1223" s="8"/>
      <c r="C1223" s="8"/>
      <c r="D1223" s="8"/>
      <c r="E1223" s="8"/>
      <c r="F1223" s="12">
        <f>IF(B1223="","",IFERROR(INDEX(Items!$B$5:$B$504,MATCH(B1223,Items!$A$5:$A$504,0)),"Code not found"))</f>
        <v>0</v>
      </c>
    </row>
    <row r="1224" spans="1:6">
      <c r="A1224" s="15"/>
      <c r="B1224" s="8"/>
      <c r="C1224" s="8"/>
      <c r="D1224" s="8"/>
      <c r="E1224" s="8"/>
      <c r="F1224" s="12">
        <f>IF(B1224="","",IFERROR(INDEX(Items!$B$5:$B$504,MATCH(B1224,Items!$A$5:$A$504,0)),"Code not found"))</f>
        <v>0</v>
      </c>
    </row>
    <row r="1225" spans="1:6">
      <c r="A1225" s="15"/>
      <c r="B1225" s="8"/>
      <c r="C1225" s="8"/>
      <c r="D1225" s="8"/>
      <c r="E1225" s="8"/>
      <c r="F1225" s="12">
        <f>IF(B1225="","",IFERROR(INDEX(Items!$B$5:$B$504,MATCH(B1225,Items!$A$5:$A$504,0)),"Code not found"))</f>
        <v>0</v>
      </c>
    </row>
    <row r="1226" spans="1:6">
      <c r="A1226" s="15"/>
      <c r="B1226" s="8"/>
      <c r="C1226" s="8"/>
      <c r="D1226" s="8"/>
      <c r="E1226" s="8"/>
      <c r="F1226" s="12">
        <f>IF(B1226="","",IFERROR(INDEX(Items!$B$5:$B$504,MATCH(B1226,Items!$A$5:$A$504,0)),"Code not found"))</f>
        <v>0</v>
      </c>
    </row>
    <row r="1227" spans="1:6">
      <c r="A1227" s="15"/>
      <c r="B1227" s="8"/>
      <c r="C1227" s="8"/>
      <c r="D1227" s="8"/>
      <c r="E1227" s="8"/>
      <c r="F1227" s="12">
        <f>IF(B1227="","",IFERROR(INDEX(Items!$B$5:$B$504,MATCH(B1227,Items!$A$5:$A$504,0)),"Code not found"))</f>
        <v>0</v>
      </c>
    </row>
    <row r="1228" spans="1:6">
      <c r="A1228" s="15"/>
      <c r="B1228" s="8"/>
      <c r="C1228" s="8"/>
      <c r="D1228" s="8"/>
      <c r="E1228" s="8"/>
      <c r="F1228" s="12">
        <f>IF(B1228="","",IFERROR(INDEX(Items!$B$5:$B$504,MATCH(B1228,Items!$A$5:$A$504,0)),"Code not found"))</f>
        <v>0</v>
      </c>
    </row>
    <row r="1229" spans="1:6">
      <c r="A1229" s="15"/>
      <c r="B1229" s="8"/>
      <c r="C1229" s="8"/>
      <c r="D1229" s="8"/>
      <c r="E1229" s="8"/>
      <c r="F1229" s="12">
        <f>IF(B1229="","",IFERROR(INDEX(Items!$B$5:$B$504,MATCH(B1229,Items!$A$5:$A$504,0)),"Code not found"))</f>
        <v>0</v>
      </c>
    </row>
    <row r="1230" spans="1:6">
      <c r="A1230" s="15"/>
      <c r="B1230" s="8"/>
      <c r="C1230" s="8"/>
      <c r="D1230" s="8"/>
      <c r="E1230" s="8"/>
      <c r="F1230" s="12">
        <f>IF(B1230="","",IFERROR(INDEX(Items!$B$5:$B$504,MATCH(B1230,Items!$A$5:$A$504,0)),"Code not found"))</f>
        <v>0</v>
      </c>
    </row>
    <row r="1231" spans="1:6">
      <c r="A1231" s="15"/>
      <c r="B1231" s="8"/>
      <c r="C1231" s="8"/>
      <c r="D1231" s="8"/>
      <c r="E1231" s="8"/>
      <c r="F1231" s="12">
        <f>IF(B1231="","",IFERROR(INDEX(Items!$B$5:$B$504,MATCH(B1231,Items!$A$5:$A$504,0)),"Code not found"))</f>
        <v>0</v>
      </c>
    </row>
    <row r="1232" spans="1:6">
      <c r="A1232" s="15"/>
      <c r="B1232" s="8"/>
      <c r="C1232" s="8"/>
      <c r="D1232" s="8"/>
      <c r="E1232" s="8"/>
      <c r="F1232" s="12">
        <f>IF(B1232="","",IFERROR(INDEX(Items!$B$5:$B$504,MATCH(B1232,Items!$A$5:$A$504,0)),"Code not found"))</f>
        <v>0</v>
      </c>
    </row>
    <row r="1233" spans="1:6">
      <c r="A1233" s="15"/>
      <c r="B1233" s="8"/>
      <c r="C1233" s="8"/>
      <c r="D1233" s="8"/>
      <c r="E1233" s="8"/>
      <c r="F1233" s="12">
        <f>IF(B1233="","",IFERROR(INDEX(Items!$B$5:$B$504,MATCH(B1233,Items!$A$5:$A$504,0)),"Code not found"))</f>
        <v>0</v>
      </c>
    </row>
    <row r="1234" spans="1:6">
      <c r="A1234" s="15"/>
      <c r="B1234" s="8"/>
      <c r="C1234" s="8"/>
      <c r="D1234" s="8"/>
      <c r="E1234" s="8"/>
      <c r="F1234" s="12">
        <f>IF(B1234="","",IFERROR(INDEX(Items!$B$5:$B$504,MATCH(B1234,Items!$A$5:$A$504,0)),"Code not found"))</f>
        <v>0</v>
      </c>
    </row>
    <row r="1235" spans="1:6">
      <c r="A1235" s="15"/>
      <c r="B1235" s="8"/>
      <c r="C1235" s="8"/>
      <c r="D1235" s="8"/>
      <c r="E1235" s="8"/>
      <c r="F1235" s="12">
        <f>IF(B1235="","",IFERROR(INDEX(Items!$B$5:$B$504,MATCH(B1235,Items!$A$5:$A$504,0)),"Code not found"))</f>
        <v>0</v>
      </c>
    </row>
    <row r="1236" spans="1:6">
      <c r="A1236" s="15"/>
      <c r="B1236" s="8"/>
      <c r="C1236" s="8"/>
      <c r="D1236" s="8"/>
      <c r="E1236" s="8"/>
      <c r="F1236" s="12">
        <f>IF(B1236="","",IFERROR(INDEX(Items!$B$5:$B$504,MATCH(B1236,Items!$A$5:$A$504,0)),"Code not found"))</f>
        <v>0</v>
      </c>
    </row>
    <row r="1237" spans="1:6">
      <c r="A1237" s="15"/>
      <c r="B1237" s="8"/>
      <c r="C1237" s="8"/>
      <c r="D1237" s="8"/>
      <c r="E1237" s="8"/>
      <c r="F1237" s="12">
        <f>IF(B1237="","",IFERROR(INDEX(Items!$B$5:$B$504,MATCH(B1237,Items!$A$5:$A$504,0)),"Code not found"))</f>
        <v>0</v>
      </c>
    </row>
    <row r="1238" spans="1:6">
      <c r="A1238" s="15"/>
      <c r="B1238" s="8"/>
      <c r="C1238" s="8"/>
      <c r="D1238" s="8"/>
      <c r="E1238" s="8"/>
      <c r="F1238" s="12">
        <f>IF(B1238="","",IFERROR(INDEX(Items!$B$5:$B$504,MATCH(B1238,Items!$A$5:$A$504,0)),"Code not found"))</f>
        <v>0</v>
      </c>
    </row>
    <row r="1239" spans="1:6">
      <c r="A1239" s="15"/>
      <c r="B1239" s="8"/>
      <c r="C1239" s="8"/>
      <c r="D1239" s="8"/>
      <c r="E1239" s="8"/>
      <c r="F1239" s="12">
        <f>IF(B1239="","",IFERROR(INDEX(Items!$B$5:$B$504,MATCH(B1239,Items!$A$5:$A$504,0)),"Code not found"))</f>
        <v>0</v>
      </c>
    </row>
    <row r="1240" spans="1:6">
      <c r="A1240" s="15"/>
      <c r="B1240" s="8"/>
      <c r="C1240" s="8"/>
      <c r="D1240" s="8"/>
      <c r="E1240" s="8"/>
      <c r="F1240" s="12">
        <f>IF(B1240="","",IFERROR(INDEX(Items!$B$5:$B$504,MATCH(B1240,Items!$A$5:$A$504,0)),"Code not found"))</f>
        <v>0</v>
      </c>
    </row>
    <row r="1241" spans="1:6">
      <c r="A1241" s="15"/>
      <c r="B1241" s="8"/>
      <c r="C1241" s="8"/>
      <c r="D1241" s="8"/>
      <c r="E1241" s="8"/>
      <c r="F1241" s="12">
        <f>IF(B1241="","",IFERROR(INDEX(Items!$B$5:$B$504,MATCH(B1241,Items!$A$5:$A$504,0)),"Code not found"))</f>
        <v>0</v>
      </c>
    </row>
    <row r="1242" spans="1:6">
      <c r="A1242" s="15"/>
      <c r="B1242" s="8"/>
      <c r="C1242" s="8"/>
      <c r="D1242" s="8"/>
      <c r="E1242" s="8"/>
      <c r="F1242" s="12">
        <f>IF(B1242="","",IFERROR(INDEX(Items!$B$5:$B$504,MATCH(B1242,Items!$A$5:$A$504,0)),"Code not found"))</f>
        <v>0</v>
      </c>
    </row>
    <row r="1243" spans="1:6">
      <c r="A1243" s="15"/>
      <c r="B1243" s="8"/>
      <c r="C1243" s="8"/>
      <c r="D1243" s="8"/>
      <c r="E1243" s="8"/>
      <c r="F1243" s="12">
        <f>IF(B1243="","",IFERROR(INDEX(Items!$B$5:$B$504,MATCH(B1243,Items!$A$5:$A$504,0)),"Code not found"))</f>
        <v>0</v>
      </c>
    </row>
    <row r="1244" spans="1:6">
      <c r="A1244" s="15"/>
      <c r="B1244" s="8"/>
      <c r="C1244" s="8"/>
      <c r="D1244" s="8"/>
      <c r="E1244" s="8"/>
      <c r="F1244" s="12">
        <f>IF(B1244="","",IFERROR(INDEX(Items!$B$5:$B$504,MATCH(B1244,Items!$A$5:$A$504,0)),"Code not found"))</f>
        <v>0</v>
      </c>
    </row>
    <row r="1245" spans="1:6">
      <c r="A1245" s="15"/>
      <c r="B1245" s="8"/>
      <c r="C1245" s="8"/>
      <c r="D1245" s="8"/>
      <c r="E1245" s="8"/>
      <c r="F1245" s="12">
        <f>IF(B1245="","",IFERROR(INDEX(Items!$B$5:$B$504,MATCH(B1245,Items!$A$5:$A$504,0)),"Code not found"))</f>
        <v>0</v>
      </c>
    </row>
    <row r="1246" spans="1:6">
      <c r="A1246" s="15"/>
      <c r="B1246" s="8"/>
      <c r="C1246" s="8"/>
      <c r="D1246" s="8"/>
      <c r="E1246" s="8"/>
      <c r="F1246" s="12">
        <f>IF(B1246="","",IFERROR(INDEX(Items!$B$5:$B$504,MATCH(B1246,Items!$A$5:$A$504,0)),"Code not found"))</f>
        <v>0</v>
      </c>
    </row>
    <row r="1247" spans="1:6">
      <c r="A1247" s="15"/>
      <c r="B1247" s="8"/>
      <c r="C1247" s="8"/>
      <c r="D1247" s="8"/>
      <c r="E1247" s="8"/>
      <c r="F1247" s="12">
        <f>IF(B1247="","",IFERROR(INDEX(Items!$B$5:$B$504,MATCH(B1247,Items!$A$5:$A$504,0)),"Code not found"))</f>
        <v>0</v>
      </c>
    </row>
    <row r="1248" spans="1:6">
      <c r="A1248" s="15"/>
      <c r="B1248" s="8"/>
      <c r="C1248" s="8"/>
      <c r="D1248" s="8"/>
      <c r="E1248" s="8"/>
      <c r="F1248" s="12">
        <f>IF(B1248="","",IFERROR(INDEX(Items!$B$5:$B$504,MATCH(B1248,Items!$A$5:$A$504,0)),"Code not found"))</f>
        <v>0</v>
      </c>
    </row>
    <row r="1249" spans="1:6">
      <c r="A1249" s="15"/>
      <c r="B1249" s="8"/>
      <c r="C1249" s="8"/>
      <c r="D1249" s="8"/>
      <c r="E1249" s="8"/>
      <c r="F1249" s="12">
        <f>IF(B1249="","",IFERROR(INDEX(Items!$B$5:$B$504,MATCH(B1249,Items!$A$5:$A$504,0)),"Code not found"))</f>
        <v>0</v>
      </c>
    </row>
    <row r="1250" spans="1:6">
      <c r="A1250" s="15"/>
      <c r="B1250" s="8"/>
      <c r="C1250" s="8"/>
      <c r="D1250" s="8"/>
      <c r="E1250" s="8"/>
      <c r="F1250" s="12">
        <f>IF(B1250="","",IFERROR(INDEX(Items!$B$5:$B$504,MATCH(B1250,Items!$A$5:$A$504,0)),"Code not found"))</f>
        <v>0</v>
      </c>
    </row>
    <row r="1251" spans="1:6">
      <c r="A1251" s="15"/>
      <c r="B1251" s="8"/>
      <c r="C1251" s="8"/>
      <c r="D1251" s="8"/>
      <c r="E1251" s="8"/>
      <c r="F1251" s="12">
        <f>IF(B1251="","",IFERROR(INDEX(Items!$B$5:$B$504,MATCH(B1251,Items!$A$5:$A$504,0)),"Code not found"))</f>
        <v>0</v>
      </c>
    </row>
    <row r="1252" spans="1:6">
      <c r="A1252" s="15"/>
      <c r="B1252" s="8"/>
      <c r="C1252" s="8"/>
      <c r="D1252" s="8"/>
      <c r="E1252" s="8"/>
      <c r="F1252" s="12">
        <f>IF(B1252="","",IFERROR(INDEX(Items!$B$5:$B$504,MATCH(B1252,Items!$A$5:$A$504,0)),"Code not found"))</f>
        <v>0</v>
      </c>
    </row>
    <row r="1253" spans="1:6">
      <c r="A1253" s="15"/>
      <c r="B1253" s="8"/>
      <c r="C1253" s="8"/>
      <c r="D1253" s="8"/>
      <c r="E1253" s="8"/>
      <c r="F1253" s="12">
        <f>IF(B1253="","",IFERROR(INDEX(Items!$B$5:$B$504,MATCH(B1253,Items!$A$5:$A$504,0)),"Code not found"))</f>
        <v>0</v>
      </c>
    </row>
    <row r="1254" spans="1:6">
      <c r="A1254" s="15"/>
      <c r="B1254" s="8"/>
      <c r="C1254" s="8"/>
      <c r="D1254" s="8"/>
      <c r="E1254" s="8"/>
      <c r="F1254" s="12">
        <f>IF(B1254="","",IFERROR(INDEX(Items!$B$5:$B$504,MATCH(B1254,Items!$A$5:$A$504,0)),"Code not found"))</f>
        <v>0</v>
      </c>
    </row>
    <row r="1255" spans="1:6">
      <c r="A1255" s="15"/>
      <c r="B1255" s="8"/>
      <c r="C1255" s="8"/>
      <c r="D1255" s="8"/>
      <c r="E1255" s="8"/>
      <c r="F1255" s="12">
        <f>IF(B1255="","",IFERROR(INDEX(Items!$B$5:$B$504,MATCH(B1255,Items!$A$5:$A$504,0)),"Code not found"))</f>
        <v>0</v>
      </c>
    </row>
    <row r="1256" spans="1:6">
      <c r="A1256" s="15"/>
      <c r="B1256" s="8"/>
      <c r="C1256" s="8"/>
      <c r="D1256" s="8"/>
      <c r="E1256" s="8"/>
      <c r="F1256" s="12">
        <f>IF(B1256="","",IFERROR(INDEX(Items!$B$5:$B$504,MATCH(B1256,Items!$A$5:$A$504,0)),"Code not found"))</f>
        <v>0</v>
      </c>
    </row>
    <row r="1257" spans="1:6">
      <c r="A1257" s="15"/>
      <c r="B1257" s="8"/>
      <c r="C1257" s="8"/>
      <c r="D1257" s="8"/>
      <c r="E1257" s="8"/>
      <c r="F1257" s="12">
        <f>IF(B1257="","",IFERROR(INDEX(Items!$B$5:$B$504,MATCH(B1257,Items!$A$5:$A$504,0)),"Code not found"))</f>
        <v>0</v>
      </c>
    </row>
    <row r="1258" spans="1:6">
      <c r="A1258" s="15"/>
      <c r="B1258" s="8"/>
      <c r="C1258" s="8"/>
      <c r="D1258" s="8"/>
      <c r="E1258" s="8"/>
      <c r="F1258" s="12">
        <f>IF(B1258="","",IFERROR(INDEX(Items!$B$5:$B$504,MATCH(B1258,Items!$A$5:$A$504,0)),"Code not found"))</f>
        <v>0</v>
      </c>
    </row>
    <row r="1259" spans="1:6">
      <c r="A1259" s="15"/>
      <c r="B1259" s="8"/>
      <c r="C1259" s="8"/>
      <c r="D1259" s="8"/>
      <c r="E1259" s="8"/>
      <c r="F1259" s="12">
        <f>IF(B1259="","",IFERROR(INDEX(Items!$B$5:$B$504,MATCH(B1259,Items!$A$5:$A$504,0)),"Code not found"))</f>
        <v>0</v>
      </c>
    </row>
    <row r="1260" spans="1:6">
      <c r="A1260" s="15"/>
      <c r="B1260" s="8"/>
      <c r="C1260" s="8"/>
      <c r="D1260" s="8"/>
      <c r="E1260" s="8"/>
      <c r="F1260" s="12">
        <f>IF(B1260="","",IFERROR(INDEX(Items!$B$5:$B$504,MATCH(B1260,Items!$A$5:$A$504,0)),"Code not found"))</f>
        <v>0</v>
      </c>
    </row>
    <row r="1261" spans="1:6">
      <c r="A1261" s="15"/>
      <c r="B1261" s="8"/>
      <c r="C1261" s="8"/>
      <c r="D1261" s="8"/>
      <c r="E1261" s="8"/>
      <c r="F1261" s="12">
        <f>IF(B1261="","",IFERROR(INDEX(Items!$B$5:$B$504,MATCH(B1261,Items!$A$5:$A$504,0)),"Code not found"))</f>
        <v>0</v>
      </c>
    </row>
    <row r="1262" spans="1:6">
      <c r="A1262" s="15"/>
      <c r="B1262" s="8"/>
      <c r="C1262" s="8"/>
      <c r="D1262" s="8"/>
      <c r="E1262" s="8"/>
      <c r="F1262" s="12">
        <f>IF(B1262="","",IFERROR(INDEX(Items!$B$5:$B$504,MATCH(B1262,Items!$A$5:$A$504,0)),"Code not found"))</f>
        <v>0</v>
      </c>
    </row>
    <row r="1263" spans="1:6">
      <c r="A1263" s="15"/>
      <c r="B1263" s="8"/>
      <c r="C1263" s="8"/>
      <c r="D1263" s="8"/>
      <c r="E1263" s="8"/>
      <c r="F1263" s="12">
        <f>IF(B1263="","",IFERROR(INDEX(Items!$B$5:$B$504,MATCH(B1263,Items!$A$5:$A$504,0)),"Code not found"))</f>
        <v>0</v>
      </c>
    </row>
    <row r="1264" spans="1:6">
      <c r="A1264" s="15"/>
      <c r="B1264" s="8"/>
      <c r="C1264" s="8"/>
      <c r="D1264" s="8"/>
      <c r="E1264" s="8"/>
      <c r="F1264" s="12">
        <f>IF(B1264="","",IFERROR(INDEX(Items!$B$5:$B$504,MATCH(B1264,Items!$A$5:$A$504,0)),"Code not found"))</f>
        <v>0</v>
      </c>
    </row>
    <row r="1265" spans="1:6">
      <c r="A1265" s="15"/>
      <c r="B1265" s="8"/>
      <c r="C1265" s="8"/>
      <c r="D1265" s="8"/>
      <c r="E1265" s="8"/>
      <c r="F1265" s="12">
        <f>IF(B1265="","",IFERROR(INDEX(Items!$B$5:$B$504,MATCH(B1265,Items!$A$5:$A$504,0)),"Code not found"))</f>
        <v>0</v>
      </c>
    </row>
    <row r="1266" spans="1:6">
      <c r="A1266" s="15"/>
      <c r="B1266" s="8"/>
      <c r="C1266" s="8"/>
      <c r="D1266" s="8"/>
      <c r="E1266" s="8"/>
      <c r="F1266" s="12">
        <f>IF(B1266="","",IFERROR(INDEX(Items!$B$5:$B$504,MATCH(B1266,Items!$A$5:$A$504,0)),"Code not found"))</f>
        <v>0</v>
      </c>
    </row>
    <row r="1267" spans="1:6">
      <c r="A1267" s="15"/>
      <c r="B1267" s="8"/>
      <c r="C1267" s="8"/>
      <c r="D1267" s="8"/>
      <c r="E1267" s="8"/>
      <c r="F1267" s="12">
        <f>IF(B1267="","",IFERROR(INDEX(Items!$B$5:$B$504,MATCH(B1267,Items!$A$5:$A$504,0)),"Code not found"))</f>
        <v>0</v>
      </c>
    </row>
    <row r="1268" spans="1:6">
      <c r="A1268" s="15"/>
      <c r="B1268" s="8"/>
      <c r="C1268" s="8"/>
      <c r="D1268" s="8"/>
      <c r="E1268" s="8"/>
      <c r="F1268" s="12">
        <f>IF(B1268="","",IFERROR(INDEX(Items!$B$5:$B$504,MATCH(B1268,Items!$A$5:$A$504,0)),"Code not found"))</f>
        <v>0</v>
      </c>
    </row>
    <row r="1269" spans="1:6">
      <c r="A1269" s="15"/>
      <c r="B1269" s="8"/>
      <c r="C1269" s="8"/>
      <c r="D1269" s="8"/>
      <c r="E1269" s="8"/>
      <c r="F1269" s="12">
        <f>IF(B1269="","",IFERROR(INDEX(Items!$B$5:$B$504,MATCH(B1269,Items!$A$5:$A$504,0)),"Code not found"))</f>
        <v>0</v>
      </c>
    </row>
    <row r="1270" spans="1:6">
      <c r="A1270" s="15"/>
      <c r="B1270" s="8"/>
      <c r="C1270" s="8"/>
      <c r="D1270" s="8"/>
      <c r="E1270" s="8"/>
      <c r="F1270" s="12">
        <f>IF(B1270="","",IFERROR(INDEX(Items!$B$5:$B$504,MATCH(B1270,Items!$A$5:$A$504,0)),"Code not found"))</f>
        <v>0</v>
      </c>
    </row>
    <row r="1271" spans="1:6">
      <c r="A1271" s="15"/>
      <c r="B1271" s="8"/>
      <c r="C1271" s="8"/>
      <c r="D1271" s="8"/>
      <c r="E1271" s="8"/>
      <c r="F1271" s="12">
        <f>IF(B1271="","",IFERROR(INDEX(Items!$B$5:$B$504,MATCH(B1271,Items!$A$5:$A$504,0)),"Code not found"))</f>
        <v>0</v>
      </c>
    </row>
    <row r="1272" spans="1:6">
      <c r="A1272" s="15"/>
      <c r="B1272" s="8"/>
      <c r="C1272" s="8"/>
      <c r="D1272" s="8"/>
      <c r="E1272" s="8"/>
      <c r="F1272" s="12">
        <f>IF(B1272="","",IFERROR(INDEX(Items!$B$5:$B$504,MATCH(B1272,Items!$A$5:$A$504,0)),"Code not found"))</f>
        <v>0</v>
      </c>
    </row>
    <row r="1273" spans="1:6">
      <c r="A1273" s="15"/>
      <c r="B1273" s="8"/>
      <c r="C1273" s="8"/>
      <c r="D1273" s="8"/>
      <c r="E1273" s="8"/>
      <c r="F1273" s="12">
        <f>IF(B1273="","",IFERROR(INDEX(Items!$B$5:$B$504,MATCH(B1273,Items!$A$5:$A$504,0)),"Code not found"))</f>
        <v>0</v>
      </c>
    </row>
    <row r="1274" spans="1:6">
      <c r="A1274" s="15"/>
      <c r="B1274" s="8"/>
      <c r="C1274" s="8"/>
      <c r="D1274" s="8"/>
      <c r="E1274" s="8"/>
      <c r="F1274" s="12">
        <f>IF(B1274="","",IFERROR(INDEX(Items!$B$5:$B$504,MATCH(B1274,Items!$A$5:$A$504,0)),"Code not found"))</f>
        <v>0</v>
      </c>
    </row>
    <row r="1275" spans="1:6">
      <c r="A1275" s="15"/>
      <c r="B1275" s="8"/>
      <c r="C1275" s="8"/>
      <c r="D1275" s="8"/>
      <c r="E1275" s="8"/>
      <c r="F1275" s="12">
        <f>IF(B1275="","",IFERROR(INDEX(Items!$B$5:$B$504,MATCH(B1275,Items!$A$5:$A$504,0)),"Code not found"))</f>
        <v>0</v>
      </c>
    </row>
    <row r="1276" spans="1:6">
      <c r="A1276" s="15"/>
      <c r="B1276" s="8"/>
      <c r="C1276" s="8"/>
      <c r="D1276" s="8"/>
      <c r="E1276" s="8"/>
      <c r="F1276" s="12">
        <f>IF(B1276="","",IFERROR(INDEX(Items!$B$5:$B$504,MATCH(B1276,Items!$A$5:$A$504,0)),"Code not found"))</f>
        <v>0</v>
      </c>
    </row>
    <row r="1277" spans="1:6">
      <c r="A1277" s="15"/>
      <c r="B1277" s="8"/>
      <c r="C1277" s="8"/>
      <c r="D1277" s="8"/>
      <c r="E1277" s="8"/>
      <c r="F1277" s="12">
        <f>IF(B1277="","",IFERROR(INDEX(Items!$B$5:$B$504,MATCH(B1277,Items!$A$5:$A$504,0)),"Code not found"))</f>
        <v>0</v>
      </c>
    </row>
    <row r="1278" spans="1:6">
      <c r="A1278" s="15"/>
      <c r="B1278" s="8"/>
      <c r="C1278" s="8"/>
      <c r="D1278" s="8"/>
      <c r="E1278" s="8"/>
      <c r="F1278" s="12">
        <f>IF(B1278="","",IFERROR(INDEX(Items!$B$5:$B$504,MATCH(B1278,Items!$A$5:$A$504,0)),"Code not found"))</f>
        <v>0</v>
      </c>
    </row>
    <row r="1279" spans="1:6">
      <c r="A1279" s="15"/>
      <c r="B1279" s="8"/>
      <c r="C1279" s="8"/>
      <c r="D1279" s="8"/>
      <c r="E1279" s="8"/>
      <c r="F1279" s="12">
        <f>IF(B1279="","",IFERROR(INDEX(Items!$B$5:$B$504,MATCH(B1279,Items!$A$5:$A$504,0)),"Code not found"))</f>
        <v>0</v>
      </c>
    </row>
    <row r="1280" spans="1:6">
      <c r="A1280" s="15"/>
      <c r="B1280" s="8"/>
      <c r="C1280" s="8"/>
      <c r="D1280" s="8"/>
      <c r="E1280" s="8"/>
      <c r="F1280" s="12">
        <f>IF(B1280="","",IFERROR(INDEX(Items!$B$5:$B$504,MATCH(B1280,Items!$A$5:$A$504,0)),"Code not found"))</f>
        <v>0</v>
      </c>
    </row>
    <row r="1281" spans="1:6">
      <c r="A1281" s="15"/>
      <c r="B1281" s="8"/>
      <c r="C1281" s="8"/>
      <c r="D1281" s="8"/>
      <c r="E1281" s="8"/>
      <c r="F1281" s="12">
        <f>IF(B1281="","",IFERROR(INDEX(Items!$B$5:$B$504,MATCH(B1281,Items!$A$5:$A$504,0)),"Code not found"))</f>
        <v>0</v>
      </c>
    </row>
    <row r="1282" spans="1:6">
      <c r="A1282" s="15"/>
      <c r="B1282" s="8"/>
      <c r="C1282" s="8"/>
      <c r="D1282" s="8"/>
      <c r="E1282" s="8"/>
      <c r="F1282" s="12">
        <f>IF(B1282="","",IFERROR(INDEX(Items!$B$5:$B$504,MATCH(B1282,Items!$A$5:$A$504,0)),"Code not found"))</f>
        <v>0</v>
      </c>
    </row>
    <row r="1283" spans="1:6">
      <c r="A1283" s="15"/>
      <c r="B1283" s="8"/>
      <c r="C1283" s="8"/>
      <c r="D1283" s="8"/>
      <c r="E1283" s="8"/>
      <c r="F1283" s="12">
        <f>IF(B1283="","",IFERROR(INDEX(Items!$B$5:$B$504,MATCH(B1283,Items!$A$5:$A$504,0)),"Code not found"))</f>
        <v>0</v>
      </c>
    </row>
    <row r="1284" spans="1:6">
      <c r="A1284" s="15"/>
      <c r="B1284" s="8"/>
      <c r="C1284" s="8"/>
      <c r="D1284" s="8"/>
      <c r="E1284" s="8"/>
      <c r="F1284" s="12">
        <f>IF(B1284="","",IFERROR(INDEX(Items!$B$5:$B$504,MATCH(B1284,Items!$A$5:$A$504,0)),"Code not found"))</f>
        <v>0</v>
      </c>
    </row>
    <row r="1285" spans="1:6">
      <c r="A1285" s="15"/>
      <c r="B1285" s="8"/>
      <c r="C1285" s="8"/>
      <c r="D1285" s="8"/>
      <c r="E1285" s="8"/>
      <c r="F1285" s="12">
        <f>IF(B1285="","",IFERROR(INDEX(Items!$B$5:$B$504,MATCH(B1285,Items!$A$5:$A$504,0)),"Code not found"))</f>
        <v>0</v>
      </c>
    </row>
    <row r="1286" spans="1:6">
      <c r="A1286" s="15"/>
      <c r="B1286" s="8"/>
      <c r="C1286" s="8"/>
      <c r="D1286" s="8"/>
      <c r="E1286" s="8"/>
      <c r="F1286" s="12">
        <f>IF(B1286="","",IFERROR(INDEX(Items!$B$5:$B$504,MATCH(B1286,Items!$A$5:$A$504,0)),"Code not found"))</f>
        <v>0</v>
      </c>
    </row>
    <row r="1287" spans="1:6">
      <c r="A1287" s="15"/>
      <c r="B1287" s="8"/>
      <c r="C1287" s="8"/>
      <c r="D1287" s="8"/>
      <c r="E1287" s="8"/>
      <c r="F1287" s="12">
        <f>IF(B1287="","",IFERROR(INDEX(Items!$B$5:$B$504,MATCH(B1287,Items!$A$5:$A$504,0)),"Code not found"))</f>
        <v>0</v>
      </c>
    </row>
    <row r="1288" spans="1:6">
      <c r="A1288" s="15"/>
      <c r="B1288" s="8"/>
      <c r="C1288" s="8"/>
      <c r="D1288" s="8"/>
      <c r="E1288" s="8"/>
      <c r="F1288" s="12">
        <f>IF(B1288="","",IFERROR(INDEX(Items!$B$5:$B$504,MATCH(B1288,Items!$A$5:$A$504,0)),"Code not found"))</f>
        <v>0</v>
      </c>
    </row>
    <row r="1289" spans="1:6">
      <c r="A1289" s="15"/>
      <c r="B1289" s="8"/>
      <c r="C1289" s="8"/>
      <c r="D1289" s="8"/>
      <c r="E1289" s="8"/>
      <c r="F1289" s="12">
        <f>IF(B1289="","",IFERROR(INDEX(Items!$B$5:$B$504,MATCH(B1289,Items!$A$5:$A$504,0)),"Code not found"))</f>
        <v>0</v>
      </c>
    </row>
    <row r="1290" spans="1:6">
      <c r="A1290" s="15"/>
      <c r="B1290" s="8"/>
      <c r="C1290" s="8"/>
      <c r="D1290" s="8"/>
      <c r="E1290" s="8"/>
      <c r="F1290" s="12">
        <f>IF(B1290="","",IFERROR(INDEX(Items!$B$5:$B$504,MATCH(B1290,Items!$A$5:$A$504,0)),"Code not found"))</f>
        <v>0</v>
      </c>
    </row>
    <row r="1291" spans="1:6">
      <c r="A1291" s="15"/>
      <c r="B1291" s="8"/>
      <c r="C1291" s="8"/>
      <c r="D1291" s="8"/>
      <c r="E1291" s="8"/>
      <c r="F1291" s="12">
        <f>IF(B1291="","",IFERROR(INDEX(Items!$B$5:$B$504,MATCH(B1291,Items!$A$5:$A$504,0)),"Code not found"))</f>
        <v>0</v>
      </c>
    </row>
    <row r="1292" spans="1:6">
      <c r="A1292" s="15"/>
      <c r="B1292" s="8"/>
      <c r="C1292" s="8"/>
      <c r="D1292" s="8"/>
      <c r="E1292" s="8"/>
      <c r="F1292" s="12">
        <f>IF(B1292="","",IFERROR(INDEX(Items!$B$5:$B$504,MATCH(B1292,Items!$A$5:$A$504,0)),"Code not found"))</f>
        <v>0</v>
      </c>
    </row>
    <row r="1293" spans="1:6">
      <c r="A1293" s="15"/>
      <c r="B1293" s="8"/>
      <c r="C1293" s="8"/>
      <c r="D1293" s="8"/>
      <c r="E1293" s="8"/>
      <c r="F1293" s="12">
        <f>IF(B1293="","",IFERROR(INDEX(Items!$B$5:$B$504,MATCH(B1293,Items!$A$5:$A$504,0)),"Code not found"))</f>
        <v>0</v>
      </c>
    </row>
    <row r="1294" spans="1:6">
      <c r="A1294" s="15"/>
      <c r="B1294" s="8"/>
      <c r="C1294" s="8"/>
      <c r="D1294" s="8"/>
      <c r="E1294" s="8"/>
      <c r="F1294" s="12">
        <f>IF(B1294="","",IFERROR(INDEX(Items!$B$5:$B$504,MATCH(B1294,Items!$A$5:$A$504,0)),"Code not found"))</f>
        <v>0</v>
      </c>
    </row>
    <row r="1295" spans="1:6">
      <c r="A1295" s="15"/>
      <c r="B1295" s="8"/>
      <c r="C1295" s="8"/>
      <c r="D1295" s="8"/>
      <c r="E1295" s="8"/>
      <c r="F1295" s="12">
        <f>IF(B1295="","",IFERROR(INDEX(Items!$B$5:$B$504,MATCH(B1295,Items!$A$5:$A$504,0)),"Code not found"))</f>
        <v>0</v>
      </c>
    </row>
    <row r="1296" spans="1:6">
      <c r="A1296" s="15"/>
      <c r="B1296" s="8"/>
      <c r="C1296" s="8"/>
      <c r="D1296" s="8"/>
      <c r="E1296" s="8"/>
      <c r="F1296" s="12">
        <f>IF(B1296="","",IFERROR(INDEX(Items!$B$5:$B$504,MATCH(B1296,Items!$A$5:$A$504,0)),"Code not found"))</f>
        <v>0</v>
      </c>
    </row>
    <row r="1297" spans="1:6">
      <c r="A1297" s="15"/>
      <c r="B1297" s="8"/>
      <c r="C1297" s="8"/>
      <c r="D1297" s="8"/>
      <c r="E1297" s="8"/>
      <c r="F1297" s="12">
        <f>IF(B1297="","",IFERROR(INDEX(Items!$B$5:$B$504,MATCH(B1297,Items!$A$5:$A$504,0)),"Code not found"))</f>
        <v>0</v>
      </c>
    </row>
    <row r="1298" spans="1:6">
      <c r="A1298" s="15"/>
      <c r="B1298" s="8"/>
      <c r="C1298" s="8"/>
      <c r="D1298" s="8"/>
      <c r="E1298" s="8"/>
      <c r="F1298" s="12">
        <f>IF(B1298="","",IFERROR(INDEX(Items!$B$5:$B$504,MATCH(B1298,Items!$A$5:$A$504,0)),"Code not found"))</f>
        <v>0</v>
      </c>
    </row>
    <row r="1299" spans="1:6">
      <c r="A1299" s="15"/>
      <c r="B1299" s="8"/>
      <c r="C1299" s="8"/>
      <c r="D1299" s="8"/>
      <c r="E1299" s="8"/>
      <c r="F1299" s="12">
        <f>IF(B1299="","",IFERROR(INDEX(Items!$B$5:$B$504,MATCH(B1299,Items!$A$5:$A$504,0)),"Code not found"))</f>
        <v>0</v>
      </c>
    </row>
    <row r="1300" spans="1:6">
      <c r="A1300" s="15"/>
      <c r="B1300" s="8"/>
      <c r="C1300" s="8"/>
      <c r="D1300" s="8"/>
      <c r="E1300" s="8"/>
      <c r="F1300" s="12">
        <f>IF(B1300="","",IFERROR(INDEX(Items!$B$5:$B$504,MATCH(B1300,Items!$A$5:$A$504,0)),"Code not found"))</f>
        <v>0</v>
      </c>
    </row>
    <row r="1301" spans="1:6">
      <c r="A1301" s="15"/>
      <c r="B1301" s="8"/>
      <c r="C1301" s="8"/>
      <c r="D1301" s="8"/>
      <c r="E1301" s="8"/>
      <c r="F1301" s="12">
        <f>IF(B1301="","",IFERROR(INDEX(Items!$B$5:$B$504,MATCH(B1301,Items!$A$5:$A$504,0)),"Code not found"))</f>
        <v>0</v>
      </c>
    </row>
    <row r="1302" spans="1:6">
      <c r="A1302" s="15"/>
      <c r="B1302" s="8"/>
      <c r="C1302" s="8"/>
      <c r="D1302" s="8"/>
      <c r="E1302" s="8"/>
      <c r="F1302" s="12">
        <f>IF(B1302="","",IFERROR(INDEX(Items!$B$5:$B$504,MATCH(B1302,Items!$A$5:$A$504,0)),"Code not found"))</f>
        <v>0</v>
      </c>
    </row>
    <row r="1303" spans="1:6">
      <c r="A1303" s="15"/>
      <c r="B1303" s="8"/>
      <c r="C1303" s="8"/>
      <c r="D1303" s="8"/>
      <c r="E1303" s="8"/>
      <c r="F1303" s="12">
        <f>IF(B1303="","",IFERROR(INDEX(Items!$B$5:$B$504,MATCH(B1303,Items!$A$5:$A$504,0)),"Code not found"))</f>
        <v>0</v>
      </c>
    </row>
    <row r="1304" spans="1:6">
      <c r="A1304" s="15"/>
      <c r="B1304" s="8"/>
      <c r="C1304" s="8"/>
      <c r="D1304" s="8"/>
      <c r="E1304" s="8"/>
      <c r="F1304" s="12">
        <f>IF(B1304="","",IFERROR(INDEX(Items!$B$5:$B$504,MATCH(B1304,Items!$A$5:$A$504,0)),"Code not found"))</f>
        <v>0</v>
      </c>
    </row>
    <row r="1305" spans="1:6">
      <c r="A1305" s="15"/>
      <c r="B1305" s="8"/>
      <c r="C1305" s="8"/>
      <c r="D1305" s="8"/>
      <c r="E1305" s="8"/>
      <c r="F1305" s="12">
        <f>IF(B1305="","",IFERROR(INDEX(Items!$B$5:$B$504,MATCH(B1305,Items!$A$5:$A$504,0)),"Code not found"))</f>
        <v>0</v>
      </c>
    </row>
    <row r="1306" spans="1:6">
      <c r="A1306" s="15"/>
      <c r="B1306" s="8"/>
      <c r="C1306" s="8"/>
      <c r="D1306" s="8"/>
      <c r="E1306" s="8"/>
      <c r="F1306" s="12">
        <f>IF(B1306="","",IFERROR(INDEX(Items!$B$5:$B$504,MATCH(B1306,Items!$A$5:$A$504,0)),"Code not found"))</f>
        <v>0</v>
      </c>
    </row>
    <row r="1307" spans="1:6">
      <c r="A1307" s="15"/>
      <c r="B1307" s="8"/>
      <c r="C1307" s="8"/>
      <c r="D1307" s="8"/>
      <c r="E1307" s="8"/>
      <c r="F1307" s="12">
        <f>IF(B1307="","",IFERROR(INDEX(Items!$B$5:$B$504,MATCH(B1307,Items!$A$5:$A$504,0)),"Code not found"))</f>
        <v>0</v>
      </c>
    </row>
    <row r="1308" spans="1:6">
      <c r="A1308" s="15"/>
      <c r="B1308" s="8"/>
      <c r="C1308" s="8"/>
      <c r="D1308" s="8"/>
      <c r="E1308" s="8"/>
      <c r="F1308" s="12">
        <f>IF(B1308="","",IFERROR(INDEX(Items!$B$5:$B$504,MATCH(B1308,Items!$A$5:$A$504,0)),"Code not found"))</f>
        <v>0</v>
      </c>
    </row>
    <row r="1309" spans="1:6">
      <c r="A1309" s="15"/>
      <c r="B1309" s="8"/>
      <c r="C1309" s="8"/>
      <c r="D1309" s="8"/>
      <c r="E1309" s="8"/>
      <c r="F1309" s="12">
        <f>IF(B1309="","",IFERROR(INDEX(Items!$B$5:$B$504,MATCH(B1309,Items!$A$5:$A$504,0)),"Code not found"))</f>
        <v>0</v>
      </c>
    </row>
    <row r="1310" spans="1:6">
      <c r="A1310" s="15"/>
      <c r="B1310" s="8"/>
      <c r="C1310" s="8"/>
      <c r="D1310" s="8"/>
      <c r="E1310" s="8"/>
      <c r="F1310" s="12">
        <f>IF(B1310="","",IFERROR(INDEX(Items!$B$5:$B$504,MATCH(B1310,Items!$A$5:$A$504,0)),"Code not found"))</f>
        <v>0</v>
      </c>
    </row>
    <row r="1311" spans="1:6">
      <c r="A1311" s="15"/>
      <c r="B1311" s="8"/>
      <c r="C1311" s="8"/>
      <c r="D1311" s="8"/>
      <c r="E1311" s="8"/>
      <c r="F1311" s="12">
        <f>IF(B1311="","",IFERROR(INDEX(Items!$B$5:$B$504,MATCH(B1311,Items!$A$5:$A$504,0)),"Code not found"))</f>
        <v>0</v>
      </c>
    </row>
    <row r="1312" spans="1:6">
      <c r="A1312" s="15"/>
      <c r="B1312" s="8"/>
      <c r="C1312" s="8"/>
      <c r="D1312" s="8"/>
      <c r="E1312" s="8"/>
      <c r="F1312" s="12">
        <f>IF(B1312="","",IFERROR(INDEX(Items!$B$5:$B$504,MATCH(B1312,Items!$A$5:$A$504,0)),"Code not found"))</f>
        <v>0</v>
      </c>
    </row>
    <row r="1313" spans="1:6">
      <c r="A1313" s="15"/>
      <c r="B1313" s="8"/>
      <c r="C1313" s="8"/>
      <c r="D1313" s="8"/>
      <c r="E1313" s="8"/>
      <c r="F1313" s="12">
        <f>IF(B1313="","",IFERROR(INDEX(Items!$B$5:$B$504,MATCH(B1313,Items!$A$5:$A$504,0)),"Code not found"))</f>
        <v>0</v>
      </c>
    </row>
    <row r="1314" spans="1:6">
      <c r="A1314" s="15"/>
      <c r="B1314" s="8"/>
      <c r="C1314" s="8"/>
      <c r="D1314" s="8"/>
      <c r="E1314" s="8"/>
      <c r="F1314" s="12">
        <f>IF(B1314="","",IFERROR(INDEX(Items!$B$5:$B$504,MATCH(B1314,Items!$A$5:$A$504,0)),"Code not found"))</f>
        <v>0</v>
      </c>
    </row>
    <row r="1315" spans="1:6">
      <c r="A1315" s="15"/>
      <c r="B1315" s="8"/>
      <c r="C1315" s="8"/>
      <c r="D1315" s="8"/>
      <c r="E1315" s="8"/>
      <c r="F1315" s="12">
        <f>IF(B1315="","",IFERROR(INDEX(Items!$B$5:$B$504,MATCH(B1315,Items!$A$5:$A$504,0)),"Code not found"))</f>
        <v>0</v>
      </c>
    </row>
    <row r="1316" spans="1:6">
      <c r="A1316" s="15"/>
      <c r="B1316" s="8"/>
      <c r="C1316" s="8"/>
      <c r="D1316" s="8"/>
      <c r="E1316" s="8"/>
      <c r="F1316" s="12">
        <f>IF(B1316="","",IFERROR(INDEX(Items!$B$5:$B$504,MATCH(B1316,Items!$A$5:$A$504,0)),"Code not found"))</f>
        <v>0</v>
      </c>
    </row>
    <row r="1317" spans="1:6">
      <c r="A1317" s="15"/>
      <c r="B1317" s="8"/>
      <c r="C1317" s="8"/>
      <c r="D1317" s="8"/>
      <c r="E1317" s="8"/>
      <c r="F1317" s="12">
        <f>IF(B1317="","",IFERROR(INDEX(Items!$B$5:$B$504,MATCH(B1317,Items!$A$5:$A$504,0)),"Code not found"))</f>
        <v>0</v>
      </c>
    </row>
    <row r="1318" spans="1:6">
      <c r="A1318" s="15"/>
      <c r="B1318" s="8"/>
      <c r="C1318" s="8"/>
      <c r="D1318" s="8"/>
      <c r="E1318" s="8"/>
      <c r="F1318" s="12">
        <f>IF(B1318="","",IFERROR(INDEX(Items!$B$5:$B$504,MATCH(B1318,Items!$A$5:$A$504,0)),"Code not found"))</f>
        <v>0</v>
      </c>
    </row>
    <row r="1319" spans="1:6">
      <c r="A1319" s="15"/>
      <c r="B1319" s="8"/>
      <c r="C1319" s="8"/>
      <c r="D1319" s="8"/>
      <c r="E1319" s="8"/>
      <c r="F1319" s="12">
        <f>IF(B1319="","",IFERROR(INDEX(Items!$B$5:$B$504,MATCH(B1319,Items!$A$5:$A$504,0)),"Code not found"))</f>
        <v>0</v>
      </c>
    </row>
    <row r="1320" spans="1:6">
      <c r="A1320" s="15"/>
      <c r="B1320" s="8"/>
      <c r="C1320" s="8"/>
      <c r="D1320" s="8"/>
      <c r="E1320" s="8"/>
      <c r="F1320" s="12">
        <f>IF(B1320="","",IFERROR(INDEX(Items!$B$5:$B$504,MATCH(B1320,Items!$A$5:$A$504,0)),"Code not found"))</f>
        <v>0</v>
      </c>
    </row>
    <row r="1321" spans="1:6">
      <c r="A1321" s="15"/>
      <c r="B1321" s="8"/>
      <c r="C1321" s="8"/>
      <c r="D1321" s="8"/>
      <c r="E1321" s="8"/>
      <c r="F1321" s="12">
        <f>IF(B1321="","",IFERROR(INDEX(Items!$B$5:$B$504,MATCH(B1321,Items!$A$5:$A$504,0)),"Code not found"))</f>
        <v>0</v>
      </c>
    </row>
    <row r="1322" spans="1:6">
      <c r="A1322" s="15"/>
      <c r="B1322" s="8"/>
      <c r="C1322" s="8"/>
      <c r="D1322" s="8"/>
      <c r="E1322" s="8"/>
      <c r="F1322" s="12">
        <f>IF(B1322="","",IFERROR(INDEX(Items!$B$5:$B$504,MATCH(B1322,Items!$A$5:$A$504,0)),"Code not found"))</f>
        <v>0</v>
      </c>
    </row>
    <row r="1323" spans="1:6">
      <c r="A1323" s="15"/>
      <c r="B1323" s="8"/>
      <c r="C1323" s="8"/>
      <c r="D1323" s="8"/>
      <c r="E1323" s="8"/>
      <c r="F1323" s="12">
        <f>IF(B1323="","",IFERROR(INDEX(Items!$B$5:$B$504,MATCH(B1323,Items!$A$5:$A$504,0)),"Code not found"))</f>
        <v>0</v>
      </c>
    </row>
    <row r="1324" spans="1:6">
      <c r="A1324" s="15"/>
      <c r="B1324" s="8"/>
      <c r="C1324" s="8"/>
      <c r="D1324" s="8"/>
      <c r="E1324" s="8"/>
      <c r="F1324" s="12">
        <f>IF(B1324="","",IFERROR(INDEX(Items!$B$5:$B$504,MATCH(B1324,Items!$A$5:$A$504,0)),"Code not found"))</f>
        <v>0</v>
      </c>
    </row>
    <row r="1325" spans="1:6">
      <c r="A1325" s="15"/>
      <c r="B1325" s="8"/>
      <c r="C1325" s="8"/>
      <c r="D1325" s="8"/>
      <c r="E1325" s="8"/>
      <c r="F1325" s="12">
        <f>IF(B1325="","",IFERROR(INDEX(Items!$B$5:$B$504,MATCH(B1325,Items!$A$5:$A$504,0)),"Code not found"))</f>
        <v>0</v>
      </c>
    </row>
    <row r="1326" spans="1:6">
      <c r="A1326" s="15"/>
      <c r="B1326" s="8"/>
      <c r="C1326" s="8"/>
      <c r="D1326" s="8"/>
      <c r="E1326" s="8"/>
      <c r="F1326" s="12">
        <f>IF(B1326="","",IFERROR(INDEX(Items!$B$5:$B$504,MATCH(B1326,Items!$A$5:$A$504,0)),"Code not found"))</f>
        <v>0</v>
      </c>
    </row>
    <row r="1327" spans="1:6">
      <c r="A1327" s="15"/>
      <c r="B1327" s="8"/>
      <c r="C1327" s="8"/>
      <c r="D1327" s="8"/>
      <c r="E1327" s="8"/>
      <c r="F1327" s="12">
        <f>IF(B1327="","",IFERROR(INDEX(Items!$B$5:$B$504,MATCH(B1327,Items!$A$5:$A$504,0)),"Code not found"))</f>
        <v>0</v>
      </c>
    </row>
    <row r="1328" spans="1:6">
      <c r="A1328" s="15"/>
      <c r="B1328" s="8"/>
      <c r="C1328" s="8"/>
      <c r="D1328" s="8"/>
      <c r="E1328" s="8"/>
      <c r="F1328" s="12">
        <f>IF(B1328="","",IFERROR(INDEX(Items!$B$5:$B$504,MATCH(B1328,Items!$A$5:$A$504,0)),"Code not found"))</f>
        <v>0</v>
      </c>
    </row>
    <row r="1329" spans="1:6">
      <c r="A1329" s="15"/>
      <c r="B1329" s="8"/>
      <c r="C1329" s="8"/>
      <c r="D1329" s="8"/>
      <c r="E1329" s="8"/>
      <c r="F1329" s="12">
        <f>IF(B1329="","",IFERROR(INDEX(Items!$B$5:$B$504,MATCH(B1329,Items!$A$5:$A$504,0)),"Code not found"))</f>
        <v>0</v>
      </c>
    </row>
    <row r="1330" spans="1:6">
      <c r="A1330" s="15"/>
      <c r="B1330" s="8"/>
      <c r="C1330" s="8"/>
      <c r="D1330" s="8"/>
      <c r="E1330" s="8"/>
      <c r="F1330" s="12">
        <f>IF(B1330="","",IFERROR(INDEX(Items!$B$5:$B$504,MATCH(B1330,Items!$A$5:$A$504,0)),"Code not found"))</f>
        <v>0</v>
      </c>
    </row>
    <row r="1331" spans="1:6">
      <c r="A1331" s="15"/>
      <c r="B1331" s="8"/>
      <c r="C1331" s="8"/>
      <c r="D1331" s="8"/>
      <c r="E1331" s="8"/>
      <c r="F1331" s="12">
        <f>IF(B1331="","",IFERROR(INDEX(Items!$B$5:$B$504,MATCH(B1331,Items!$A$5:$A$504,0)),"Code not found"))</f>
        <v>0</v>
      </c>
    </row>
    <row r="1332" spans="1:6">
      <c r="A1332" s="15"/>
      <c r="B1332" s="8"/>
      <c r="C1332" s="8"/>
      <c r="D1332" s="8"/>
      <c r="E1332" s="8"/>
      <c r="F1332" s="12">
        <f>IF(B1332="","",IFERROR(INDEX(Items!$B$5:$B$504,MATCH(B1332,Items!$A$5:$A$504,0)),"Code not found"))</f>
        <v>0</v>
      </c>
    </row>
    <row r="1333" spans="1:6">
      <c r="A1333" s="15"/>
      <c r="B1333" s="8"/>
      <c r="C1333" s="8"/>
      <c r="D1333" s="8"/>
      <c r="E1333" s="8"/>
      <c r="F1333" s="12">
        <f>IF(B1333="","",IFERROR(INDEX(Items!$B$5:$B$504,MATCH(B1333,Items!$A$5:$A$504,0)),"Code not found"))</f>
        <v>0</v>
      </c>
    </row>
    <row r="1334" spans="1:6">
      <c r="A1334" s="15"/>
      <c r="B1334" s="8"/>
      <c r="C1334" s="8"/>
      <c r="D1334" s="8"/>
      <c r="E1334" s="8"/>
      <c r="F1334" s="12">
        <f>IF(B1334="","",IFERROR(INDEX(Items!$B$5:$B$504,MATCH(B1334,Items!$A$5:$A$504,0)),"Code not found"))</f>
        <v>0</v>
      </c>
    </row>
    <row r="1335" spans="1:6">
      <c r="A1335" s="15"/>
      <c r="B1335" s="8"/>
      <c r="C1335" s="8"/>
      <c r="D1335" s="8"/>
      <c r="E1335" s="8"/>
      <c r="F1335" s="12">
        <f>IF(B1335="","",IFERROR(INDEX(Items!$B$5:$B$504,MATCH(B1335,Items!$A$5:$A$504,0)),"Code not found"))</f>
        <v>0</v>
      </c>
    </row>
    <row r="1336" spans="1:6">
      <c r="A1336" s="15"/>
      <c r="B1336" s="8"/>
      <c r="C1336" s="8"/>
      <c r="D1336" s="8"/>
      <c r="E1336" s="8"/>
      <c r="F1336" s="12">
        <f>IF(B1336="","",IFERROR(INDEX(Items!$B$5:$B$504,MATCH(B1336,Items!$A$5:$A$504,0)),"Code not found"))</f>
        <v>0</v>
      </c>
    </row>
    <row r="1337" spans="1:6">
      <c r="A1337" s="15"/>
      <c r="B1337" s="8"/>
      <c r="C1337" s="8"/>
      <c r="D1337" s="8"/>
      <c r="E1337" s="8"/>
      <c r="F1337" s="12">
        <f>IF(B1337="","",IFERROR(INDEX(Items!$B$5:$B$504,MATCH(B1337,Items!$A$5:$A$504,0)),"Code not found"))</f>
        <v>0</v>
      </c>
    </row>
    <row r="1338" spans="1:6">
      <c r="A1338" s="15"/>
      <c r="B1338" s="8"/>
      <c r="C1338" s="8"/>
      <c r="D1338" s="8"/>
      <c r="E1338" s="8"/>
      <c r="F1338" s="12">
        <f>IF(B1338="","",IFERROR(INDEX(Items!$B$5:$B$504,MATCH(B1338,Items!$A$5:$A$504,0)),"Code not found"))</f>
        <v>0</v>
      </c>
    </row>
    <row r="1339" spans="1:6">
      <c r="A1339" s="15"/>
      <c r="B1339" s="8"/>
      <c r="C1339" s="8"/>
      <c r="D1339" s="8"/>
      <c r="E1339" s="8"/>
      <c r="F1339" s="12">
        <f>IF(B1339="","",IFERROR(INDEX(Items!$B$5:$B$504,MATCH(B1339,Items!$A$5:$A$504,0)),"Code not found"))</f>
        <v>0</v>
      </c>
    </row>
    <row r="1340" spans="1:6">
      <c r="A1340" s="15"/>
      <c r="B1340" s="8"/>
      <c r="C1340" s="8"/>
      <c r="D1340" s="8"/>
      <c r="E1340" s="8"/>
      <c r="F1340" s="12">
        <f>IF(B1340="","",IFERROR(INDEX(Items!$B$5:$B$504,MATCH(B1340,Items!$A$5:$A$504,0)),"Code not found"))</f>
        <v>0</v>
      </c>
    </row>
    <row r="1341" spans="1:6">
      <c r="A1341" s="15"/>
      <c r="B1341" s="8"/>
      <c r="C1341" s="8"/>
      <c r="D1341" s="8"/>
      <c r="E1341" s="8"/>
      <c r="F1341" s="12">
        <f>IF(B1341="","",IFERROR(INDEX(Items!$B$5:$B$504,MATCH(B1341,Items!$A$5:$A$504,0)),"Code not found"))</f>
        <v>0</v>
      </c>
    </row>
    <row r="1342" spans="1:6">
      <c r="A1342" s="15"/>
      <c r="B1342" s="8"/>
      <c r="C1342" s="8"/>
      <c r="D1342" s="8"/>
      <c r="E1342" s="8"/>
      <c r="F1342" s="12">
        <f>IF(B1342="","",IFERROR(INDEX(Items!$B$5:$B$504,MATCH(B1342,Items!$A$5:$A$504,0)),"Code not found"))</f>
        <v>0</v>
      </c>
    </row>
    <row r="1343" spans="1:6">
      <c r="A1343" s="15"/>
      <c r="B1343" s="8"/>
      <c r="C1343" s="8"/>
      <c r="D1343" s="8"/>
      <c r="E1343" s="8"/>
      <c r="F1343" s="12">
        <f>IF(B1343="","",IFERROR(INDEX(Items!$B$5:$B$504,MATCH(B1343,Items!$A$5:$A$504,0)),"Code not found"))</f>
        <v>0</v>
      </c>
    </row>
    <row r="1344" spans="1:6">
      <c r="A1344" s="15"/>
      <c r="B1344" s="8"/>
      <c r="C1344" s="8"/>
      <c r="D1344" s="8"/>
      <c r="E1344" s="8"/>
      <c r="F1344" s="12">
        <f>IF(B1344="","",IFERROR(INDEX(Items!$B$5:$B$504,MATCH(B1344,Items!$A$5:$A$504,0)),"Code not found"))</f>
        <v>0</v>
      </c>
    </row>
    <row r="1345" spans="1:6">
      <c r="A1345" s="15"/>
      <c r="B1345" s="8"/>
      <c r="C1345" s="8"/>
      <c r="D1345" s="8"/>
      <c r="E1345" s="8"/>
      <c r="F1345" s="12">
        <f>IF(B1345="","",IFERROR(INDEX(Items!$B$5:$B$504,MATCH(B1345,Items!$A$5:$A$504,0)),"Code not found"))</f>
        <v>0</v>
      </c>
    </row>
    <row r="1346" spans="1:6">
      <c r="A1346" s="15"/>
      <c r="B1346" s="8"/>
      <c r="C1346" s="8"/>
      <c r="D1346" s="8"/>
      <c r="E1346" s="8"/>
      <c r="F1346" s="12">
        <f>IF(B1346="","",IFERROR(INDEX(Items!$B$5:$B$504,MATCH(B1346,Items!$A$5:$A$504,0)),"Code not found"))</f>
        <v>0</v>
      </c>
    </row>
    <row r="1347" spans="1:6">
      <c r="A1347" s="15"/>
      <c r="B1347" s="8"/>
      <c r="C1347" s="8"/>
      <c r="D1347" s="8"/>
      <c r="E1347" s="8"/>
      <c r="F1347" s="12">
        <f>IF(B1347="","",IFERROR(INDEX(Items!$B$5:$B$504,MATCH(B1347,Items!$A$5:$A$504,0)),"Code not found"))</f>
        <v>0</v>
      </c>
    </row>
    <row r="1348" spans="1:6">
      <c r="A1348" s="15"/>
      <c r="B1348" s="8"/>
      <c r="C1348" s="8"/>
      <c r="D1348" s="8"/>
      <c r="E1348" s="8"/>
      <c r="F1348" s="12">
        <f>IF(B1348="","",IFERROR(INDEX(Items!$B$5:$B$504,MATCH(B1348,Items!$A$5:$A$504,0)),"Code not found"))</f>
        <v>0</v>
      </c>
    </row>
    <row r="1349" spans="1:6">
      <c r="A1349" s="15"/>
      <c r="B1349" s="8"/>
      <c r="C1349" s="8"/>
      <c r="D1349" s="8"/>
      <c r="E1349" s="8"/>
      <c r="F1349" s="12">
        <f>IF(B1349="","",IFERROR(INDEX(Items!$B$5:$B$504,MATCH(B1349,Items!$A$5:$A$504,0)),"Code not found"))</f>
        <v>0</v>
      </c>
    </row>
    <row r="1350" spans="1:6">
      <c r="A1350" s="15"/>
      <c r="B1350" s="8"/>
      <c r="C1350" s="8"/>
      <c r="D1350" s="8"/>
      <c r="E1350" s="8"/>
      <c r="F1350" s="12">
        <f>IF(B1350="","",IFERROR(INDEX(Items!$B$5:$B$504,MATCH(B1350,Items!$A$5:$A$504,0)),"Code not found"))</f>
        <v>0</v>
      </c>
    </row>
    <row r="1351" spans="1:6">
      <c r="A1351" s="15"/>
      <c r="B1351" s="8"/>
      <c r="C1351" s="8"/>
      <c r="D1351" s="8"/>
      <c r="E1351" s="8"/>
      <c r="F1351" s="12">
        <f>IF(B1351="","",IFERROR(INDEX(Items!$B$5:$B$504,MATCH(B1351,Items!$A$5:$A$504,0)),"Code not found"))</f>
        <v>0</v>
      </c>
    </row>
    <row r="1352" spans="1:6">
      <c r="A1352" s="15"/>
      <c r="B1352" s="8"/>
      <c r="C1352" s="8"/>
      <c r="D1352" s="8"/>
      <c r="E1352" s="8"/>
      <c r="F1352" s="12">
        <f>IF(B1352="","",IFERROR(INDEX(Items!$B$5:$B$504,MATCH(B1352,Items!$A$5:$A$504,0)),"Code not found"))</f>
        <v>0</v>
      </c>
    </row>
    <row r="1353" spans="1:6">
      <c r="A1353" s="15"/>
      <c r="B1353" s="8"/>
      <c r="C1353" s="8"/>
      <c r="D1353" s="8"/>
      <c r="E1353" s="8"/>
      <c r="F1353" s="12">
        <f>IF(B1353="","",IFERROR(INDEX(Items!$B$5:$B$504,MATCH(B1353,Items!$A$5:$A$504,0)),"Code not found"))</f>
        <v>0</v>
      </c>
    </row>
    <row r="1354" spans="1:6">
      <c r="A1354" s="15"/>
      <c r="B1354" s="8"/>
      <c r="C1354" s="8"/>
      <c r="D1354" s="8"/>
      <c r="E1354" s="8"/>
      <c r="F1354" s="12">
        <f>IF(B1354="","",IFERROR(INDEX(Items!$B$5:$B$504,MATCH(B1354,Items!$A$5:$A$504,0)),"Code not found"))</f>
        <v>0</v>
      </c>
    </row>
    <row r="1355" spans="1:6">
      <c r="A1355" s="15"/>
      <c r="B1355" s="8"/>
      <c r="C1355" s="8"/>
      <c r="D1355" s="8"/>
      <c r="E1355" s="8"/>
      <c r="F1355" s="12">
        <f>IF(B1355="","",IFERROR(INDEX(Items!$B$5:$B$504,MATCH(B1355,Items!$A$5:$A$504,0)),"Code not found"))</f>
        <v>0</v>
      </c>
    </row>
    <row r="1356" spans="1:6">
      <c r="A1356" s="15"/>
      <c r="B1356" s="8"/>
      <c r="C1356" s="8"/>
      <c r="D1356" s="8"/>
      <c r="E1356" s="8"/>
      <c r="F1356" s="12">
        <f>IF(B1356="","",IFERROR(INDEX(Items!$B$5:$B$504,MATCH(B1356,Items!$A$5:$A$504,0)),"Code not found"))</f>
        <v>0</v>
      </c>
    </row>
    <row r="1357" spans="1:6">
      <c r="A1357" s="15"/>
      <c r="B1357" s="8"/>
      <c r="C1357" s="8"/>
      <c r="D1357" s="8"/>
      <c r="E1357" s="8"/>
      <c r="F1357" s="12">
        <f>IF(B1357="","",IFERROR(INDEX(Items!$B$5:$B$504,MATCH(B1357,Items!$A$5:$A$504,0)),"Code not found"))</f>
        <v>0</v>
      </c>
    </row>
    <row r="1358" spans="1:6">
      <c r="A1358" s="15"/>
      <c r="B1358" s="8"/>
      <c r="C1358" s="8"/>
      <c r="D1358" s="8"/>
      <c r="E1358" s="8"/>
      <c r="F1358" s="12">
        <f>IF(B1358="","",IFERROR(INDEX(Items!$B$5:$B$504,MATCH(B1358,Items!$A$5:$A$504,0)),"Code not found"))</f>
        <v>0</v>
      </c>
    </row>
    <row r="1359" spans="1:6">
      <c r="A1359" s="15"/>
      <c r="B1359" s="8"/>
      <c r="C1359" s="8"/>
      <c r="D1359" s="8"/>
      <c r="E1359" s="8"/>
      <c r="F1359" s="12">
        <f>IF(B1359="","",IFERROR(INDEX(Items!$B$5:$B$504,MATCH(B1359,Items!$A$5:$A$504,0)),"Code not found"))</f>
        <v>0</v>
      </c>
    </row>
    <row r="1360" spans="1:6">
      <c r="A1360" s="15"/>
      <c r="B1360" s="8"/>
      <c r="C1360" s="8"/>
      <c r="D1360" s="8"/>
      <c r="E1360" s="8"/>
      <c r="F1360" s="12">
        <f>IF(B1360="","",IFERROR(INDEX(Items!$B$5:$B$504,MATCH(B1360,Items!$A$5:$A$504,0)),"Code not found"))</f>
        <v>0</v>
      </c>
    </row>
    <row r="1361" spans="1:6">
      <c r="A1361" s="15"/>
      <c r="B1361" s="8"/>
      <c r="C1361" s="8"/>
      <c r="D1361" s="8"/>
      <c r="E1361" s="8"/>
      <c r="F1361" s="12">
        <f>IF(B1361="","",IFERROR(INDEX(Items!$B$5:$B$504,MATCH(B1361,Items!$A$5:$A$504,0)),"Code not found"))</f>
        <v>0</v>
      </c>
    </row>
    <row r="1362" spans="1:6">
      <c r="A1362" s="15"/>
      <c r="B1362" s="8"/>
      <c r="C1362" s="8"/>
      <c r="D1362" s="8"/>
      <c r="E1362" s="8"/>
      <c r="F1362" s="12">
        <f>IF(B1362="","",IFERROR(INDEX(Items!$B$5:$B$504,MATCH(B1362,Items!$A$5:$A$504,0)),"Code not found"))</f>
        <v>0</v>
      </c>
    </row>
    <row r="1363" spans="1:6">
      <c r="A1363" s="15"/>
      <c r="B1363" s="8"/>
      <c r="C1363" s="8"/>
      <c r="D1363" s="8"/>
      <c r="E1363" s="8"/>
      <c r="F1363" s="12">
        <f>IF(B1363="","",IFERROR(INDEX(Items!$B$5:$B$504,MATCH(B1363,Items!$A$5:$A$504,0)),"Code not found"))</f>
        <v>0</v>
      </c>
    </row>
    <row r="1364" spans="1:6">
      <c r="A1364" s="15"/>
      <c r="B1364" s="8"/>
      <c r="C1364" s="8"/>
      <c r="D1364" s="8"/>
      <c r="E1364" s="8"/>
      <c r="F1364" s="12">
        <f>IF(B1364="","",IFERROR(INDEX(Items!$B$5:$B$504,MATCH(B1364,Items!$A$5:$A$504,0)),"Code not found"))</f>
        <v>0</v>
      </c>
    </row>
    <row r="1365" spans="1:6">
      <c r="A1365" s="15"/>
      <c r="B1365" s="8"/>
      <c r="C1365" s="8"/>
      <c r="D1365" s="8"/>
      <c r="E1365" s="8"/>
      <c r="F1365" s="12">
        <f>IF(B1365="","",IFERROR(INDEX(Items!$B$5:$B$504,MATCH(B1365,Items!$A$5:$A$504,0)),"Code not found"))</f>
        <v>0</v>
      </c>
    </row>
    <row r="1366" spans="1:6">
      <c r="A1366" s="15"/>
      <c r="B1366" s="8"/>
      <c r="C1366" s="8"/>
      <c r="D1366" s="8"/>
      <c r="E1366" s="8"/>
      <c r="F1366" s="12">
        <f>IF(B1366="","",IFERROR(INDEX(Items!$B$5:$B$504,MATCH(B1366,Items!$A$5:$A$504,0)),"Code not found"))</f>
        <v>0</v>
      </c>
    </row>
    <row r="1367" spans="1:6">
      <c r="A1367" s="15"/>
      <c r="B1367" s="8"/>
      <c r="C1367" s="8"/>
      <c r="D1367" s="8"/>
      <c r="E1367" s="8"/>
      <c r="F1367" s="12">
        <f>IF(B1367="","",IFERROR(INDEX(Items!$B$5:$B$504,MATCH(B1367,Items!$A$5:$A$504,0)),"Code not found"))</f>
        <v>0</v>
      </c>
    </row>
    <row r="1368" spans="1:6">
      <c r="A1368" s="15"/>
      <c r="B1368" s="8"/>
      <c r="C1368" s="8"/>
      <c r="D1368" s="8"/>
      <c r="E1368" s="8"/>
      <c r="F1368" s="12">
        <f>IF(B1368="","",IFERROR(INDEX(Items!$B$5:$B$504,MATCH(B1368,Items!$A$5:$A$504,0)),"Code not found"))</f>
        <v>0</v>
      </c>
    </row>
    <row r="1369" spans="1:6">
      <c r="A1369" s="15"/>
      <c r="B1369" s="8"/>
      <c r="C1369" s="8"/>
      <c r="D1369" s="8"/>
      <c r="E1369" s="8"/>
      <c r="F1369" s="12">
        <f>IF(B1369="","",IFERROR(INDEX(Items!$B$5:$B$504,MATCH(B1369,Items!$A$5:$A$504,0)),"Code not found"))</f>
        <v>0</v>
      </c>
    </row>
    <row r="1370" spans="1:6">
      <c r="A1370" s="15"/>
      <c r="B1370" s="8"/>
      <c r="C1370" s="8"/>
      <c r="D1370" s="8"/>
      <c r="E1370" s="8"/>
      <c r="F1370" s="12">
        <f>IF(B1370="","",IFERROR(INDEX(Items!$B$5:$B$504,MATCH(B1370,Items!$A$5:$A$504,0)),"Code not found"))</f>
        <v>0</v>
      </c>
    </row>
    <row r="1371" spans="1:6">
      <c r="A1371" s="15"/>
      <c r="B1371" s="8"/>
      <c r="C1371" s="8"/>
      <c r="D1371" s="8"/>
      <c r="E1371" s="8"/>
      <c r="F1371" s="12">
        <f>IF(B1371="","",IFERROR(INDEX(Items!$B$5:$B$504,MATCH(B1371,Items!$A$5:$A$504,0)),"Code not found"))</f>
        <v>0</v>
      </c>
    </row>
    <row r="1372" spans="1:6">
      <c r="A1372" s="15"/>
      <c r="B1372" s="8"/>
      <c r="C1372" s="8"/>
      <c r="D1372" s="8"/>
      <c r="E1372" s="8"/>
      <c r="F1372" s="12">
        <f>IF(B1372="","",IFERROR(INDEX(Items!$B$5:$B$504,MATCH(B1372,Items!$A$5:$A$504,0)),"Code not found"))</f>
        <v>0</v>
      </c>
    </row>
    <row r="1373" spans="1:6">
      <c r="A1373" s="15"/>
      <c r="B1373" s="8"/>
      <c r="C1373" s="8"/>
      <c r="D1373" s="8"/>
      <c r="E1373" s="8"/>
      <c r="F1373" s="12">
        <f>IF(B1373="","",IFERROR(INDEX(Items!$B$5:$B$504,MATCH(B1373,Items!$A$5:$A$504,0)),"Code not found"))</f>
        <v>0</v>
      </c>
    </row>
    <row r="1374" spans="1:6">
      <c r="A1374" s="15"/>
      <c r="B1374" s="8"/>
      <c r="C1374" s="8"/>
      <c r="D1374" s="8"/>
      <c r="E1374" s="8"/>
      <c r="F1374" s="12">
        <f>IF(B1374="","",IFERROR(INDEX(Items!$B$5:$B$504,MATCH(B1374,Items!$A$5:$A$504,0)),"Code not found"))</f>
        <v>0</v>
      </c>
    </row>
    <row r="1375" spans="1:6">
      <c r="A1375" s="15"/>
      <c r="B1375" s="8"/>
      <c r="C1375" s="8"/>
      <c r="D1375" s="8"/>
      <c r="E1375" s="8"/>
      <c r="F1375" s="12">
        <f>IF(B1375="","",IFERROR(INDEX(Items!$B$5:$B$504,MATCH(B1375,Items!$A$5:$A$504,0)),"Code not found"))</f>
        <v>0</v>
      </c>
    </row>
    <row r="1376" spans="1:6">
      <c r="A1376" s="15"/>
      <c r="B1376" s="8"/>
      <c r="C1376" s="8"/>
      <c r="D1376" s="8"/>
      <c r="E1376" s="8"/>
      <c r="F1376" s="12">
        <f>IF(B1376="","",IFERROR(INDEX(Items!$B$5:$B$504,MATCH(B1376,Items!$A$5:$A$504,0)),"Code not found"))</f>
        <v>0</v>
      </c>
    </row>
    <row r="1377" spans="1:6">
      <c r="A1377" s="15"/>
      <c r="B1377" s="8"/>
      <c r="C1377" s="8"/>
      <c r="D1377" s="8"/>
      <c r="E1377" s="8"/>
      <c r="F1377" s="12">
        <f>IF(B1377="","",IFERROR(INDEX(Items!$B$5:$B$504,MATCH(B1377,Items!$A$5:$A$504,0)),"Code not found"))</f>
        <v>0</v>
      </c>
    </row>
    <row r="1378" spans="1:6">
      <c r="A1378" s="15"/>
      <c r="B1378" s="8"/>
      <c r="C1378" s="8"/>
      <c r="D1378" s="8"/>
      <c r="E1378" s="8"/>
      <c r="F1378" s="12">
        <f>IF(B1378="","",IFERROR(INDEX(Items!$B$5:$B$504,MATCH(B1378,Items!$A$5:$A$504,0)),"Code not found"))</f>
        <v>0</v>
      </c>
    </row>
    <row r="1379" spans="1:6">
      <c r="A1379" s="15"/>
      <c r="B1379" s="8"/>
      <c r="C1379" s="8"/>
      <c r="D1379" s="8"/>
      <c r="E1379" s="8"/>
      <c r="F1379" s="12">
        <f>IF(B1379="","",IFERROR(INDEX(Items!$B$5:$B$504,MATCH(B1379,Items!$A$5:$A$504,0)),"Code not found"))</f>
        <v>0</v>
      </c>
    </row>
    <row r="1380" spans="1:6">
      <c r="A1380" s="15"/>
      <c r="B1380" s="8"/>
      <c r="C1380" s="8"/>
      <c r="D1380" s="8"/>
      <c r="E1380" s="8"/>
      <c r="F1380" s="12">
        <f>IF(B1380="","",IFERROR(INDEX(Items!$B$5:$B$504,MATCH(B1380,Items!$A$5:$A$504,0)),"Code not found"))</f>
        <v>0</v>
      </c>
    </row>
    <row r="1381" spans="1:6">
      <c r="A1381" s="15"/>
      <c r="B1381" s="8"/>
      <c r="C1381" s="8"/>
      <c r="D1381" s="8"/>
      <c r="E1381" s="8"/>
      <c r="F1381" s="12">
        <f>IF(B1381="","",IFERROR(INDEX(Items!$B$5:$B$504,MATCH(B1381,Items!$A$5:$A$504,0)),"Code not found"))</f>
        <v>0</v>
      </c>
    </row>
    <row r="1382" spans="1:6">
      <c r="A1382" s="15"/>
      <c r="B1382" s="8"/>
      <c r="C1382" s="8"/>
      <c r="D1382" s="8"/>
      <c r="E1382" s="8"/>
      <c r="F1382" s="12">
        <f>IF(B1382="","",IFERROR(INDEX(Items!$B$5:$B$504,MATCH(B1382,Items!$A$5:$A$504,0)),"Code not found"))</f>
        <v>0</v>
      </c>
    </row>
    <row r="1383" spans="1:6">
      <c r="A1383" s="15"/>
      <c r="B1383" s="8"/>
      <c r="C1383" s="8"/>
      <c r="D1383" s="8"/>
      <c r="E1383" s="8"/>
      <c r="F1383" s="12">
        <f>IF(B1383="","",IFERROR(INDEX(Items!$B$5:$B$504,MATCH(B1383,Items!$A$5:$A$504,0)),"Code not found"))</f>
        <v>0</v>
      </c>
    </row>
    <row r="1384" spans="1:6">
      <c r="A1384" s="15"/>
      <c r="B1384" s="8"/>
      <c r="C1384" s="8"/>
      <c r="D1384" s="8"/>
      <c r="E1384" s="8"/>
      <c r="F1384" s="12">
        <f>IF(B1384="","",IFERROR(INDEX(Items!$B$5:$B$504,MATCH(B1384,Items!$A$5:$A$504,0)),"Code not found"))</f>
        <v>0</v>
      </c>
    </row>
    <row r="1385" spans="1:6">
      <c r="A1385" s="15"/>
      <c r="B1385" s="8"/>
      <c r="C1385" s="8"/>
      <c r="D1385" s="8"/>
      <c r="E1385" s="8"/>
      <c r="F1385" s="12">
        <f>IF(B1385="","",IFERROR(INDEX(Items!$B$5:$B$504,MATCH(B1385,Items!$A$5:$A$504,0)),"Code not found"))</f>
        <v>0</v>
      </c>
    </row>
    <row r="1386" spans="1:6">
      <c r="A1386" s="15"/>
      <c r="B1386" s="8"/>
      <c r="C1386" s="8"/>
      <c r="D1386" s="8"/>
      <c r="E1386" s="8"/>
      <c r="F1386" s="12">
        <f>IF(B1386="","",IFERROR(INDEX(Items!$B$5:$B$504,MATCH(B1386,Items!$A$5:$A$504,0)),"Code not found"))</f>
        <v>0</v>
      </c>
    </row>
    <row r="1387" spans="1:6">
      <c r="A1387" s="15"/>
      <c r="B1387" s="8"/>
      <c r="C1387" s="8"/>
      <c r="D1387" s="8"/>
      <c r="E1387" s="8"/>
      <c r="F1387" s="12">
        <f>IF(B1387="","",IFERROR(INDEX(Items!$B$5:$B$504,MATCH(B1387,Items!$A$5:$A$504,0)),"Code not found"))</f>
        <v>0</v>
      </c>
    </row>
    <row r="1388" spans="1:6">
      <c r="A1388" s="15"/>
      <c r="B1388" s="8"/>
      <c r="C1388" s="8"/>
      <c r="D1388" s="8"/>
      <c r="E1388" s="8"/>
      <c r="F1388" s="12">
        <f>IF(B1388="","",IFERROR(INDEX(Items!$B$5:$B$504,MATCH(B1388,Items!$A$5:$A$504,0)),"Code not found"))</f>
        <v>0</v>
      </c>
    </row>
    <row r="1389" spans="1:6">
      <c r="A1389" s="15"/>
      <c r="B1389" s="8"/>
      <c r="C1389" s="8"/>
      <c r="D1389" s="8"/>
      <c r="E1389" s="8"/>
      <c r="F1389" s="12">
        <f>IF(B1389="","",IFERROR(INDEX(Items!$B$5:$B$504,MATCH(B1389,Items!$A$5:$A$504,0)),"Code not found"))</f>
        <v>0</v>
      </c>
    </row>
    <row r="1390" spans="1:6">
      <c r="A1390" s="15"/>
      <c r="B1390" s="8"/>
      <c r="C1390" s="8"/>
      <c r="D1390" s="8"/>
      <c r="E1390" s="8"/>
      <c r="F1390" s="12">
        <f>IF(B1390="","",IFERROR(INDEX(Items!$B$5:$B$504,MATCH(B1390,Items!$A$5:$A$504,0)),"Code not found"))</f>
        <v>0</v>
      </c>
    </row>
    <row r="1391" spans="1:6">
      <c r="A1391" s="15"/>
      <c r="B1391" s="8"/>
      <c r="C1391" s="8"/>
      <c r="D1391" s="8"/>
      <c r="E1391" s="8"/>
      <c r="F1391" s="12">
        <f>IF(B1391="","",IFERROR(INDEX(Items!$B$5:$B$504,MATCH(B1391,Items!$A$5:$A$504,0)),"Code not found"))</f>
        <v>0</v>
      </c>
    </row>
    <row r="1392" spans="1:6">
      <c r="A1392" s="15"/>
      <c r="B1392" s="8"/>
      <c r="C1392" s="8"/>
      <c r="D1392" s="8"/>
      <c r="E1392" s="8"/>
      <c r="F1392" s="12">
        <f>IF(B1392="","",IFERROR(INDEX(Items!$B$5:$B$504,MATCH(B1392,Items!$A$5:$A$504,0)),"Code not found"))</f>
        <v>0</v>
      </c>
    </row>
    <row r="1393" spans="1:6">
      <c r="A1393" s="15"/>
      <c r="B1393" s="8"/>
      <c r="C1393" s="8"/>
      <c r="D1393" s="8"/>
      <c r="E1393" s="8"/>
      <c r="F1393" s="12">
        <f>IF(B1393="","",IFERROR(INDEX(Items!$B$5:$B$504,MATCH(B1393,Items!$A$5:$A$504,0)),"Code not found"))</f>
        <v>0</v>
      </c>
    </row>
    <row r="1394" spans="1:6">
      <c r="A1394" s="15"/>
      <c r="B1394" s="8"/>
      <c r="C1394" s="8"/>
      <c r="D1394" s="8"/>
      <c r="E1394" s="8"/>
      <c r="F1394" s="12">
        <f>IF(B1394="","",IFERROR(INDEX(Items!$B$5:$B$504,MATCH(B1394,Items!$A$5:$A$504,0)),"Code not found"))</f>
        <v>0</v>
      </c>
    </row>
    <row r="1395" spans="1:6">
      <c r="A1395" s="15"/>
      <c r="B1395" s="8"/>
      <c r="C1395" s="8"/>
      <c r="D1395" s="8"/>
      <c r="E1395" s="8"/>
      <c r="F1395" s="12">
        <f>IF(B1395="","",IFERROR(INDEX(Items!$B$5:$B$504,MATCH(B1395,Items!$A$5:$A$504,0)),"Code not found"))</f>
        <v>0</v>
      </c>
    </row>
    <row r="1396" spans="1:6">
      <c r="A1396" s="15"/>
      <c r="B1396" s="8"/>
      <c r="C1396" s="8"/>
      <c r="D1396" s="8"/>
      <c r="E1396" s="8"/>
      <c r="F1396" s="12">
        <f>IF(B1396="","",IFERROR(INDEX(Items!$B$5:$B$504,MATCH(B1396,Items!$A$5:$A$504,0)),"Code not found"))</f>
        <v>0</v>
      </c>
    </row>
    <row r="1397" spans="1:6">
      <c r="A1397" s="15"/>
      <c r="B1397" s="8"/>
      <c r="C1397" s="8"/>
      <c r="D1397" s="8"/>
      <c r="E1397" s="8"/>
      <c r="F1397" s="12">
        <f>IF(B1397="","",IFERROR(INDEX(Items!$B$5:$B$504,MATCH(B1397,Items!$A$5:$A$504,0)),"Code not found"))</f>
        <v>0</v>
      </c>
    </row>
    <row r="1398" spans="1:6">
      <c r="A1398" s="15"/>
      <c r="B1398" s="8"/>
      <c r="C1398" s="8"/>
      <c r="D1398" s="8"/>
      <c r="E1398" s="8"/>
      <c r="F1398" s="12">
        <f>IF(B1398="","",IFERROR(INDEX(Items!$B$5:$B$504,MATCH(B1398,Items!$A$5:$A$504,0)),"Code not found"))</f>
        <v>0</v>
      </c>
    </row>
    <row r="1399" spans="1:6">
      <c r="A1399" s="15"/>
      <c r="B1399" s="8"/>
      <c r="C1399" s="8"/>
      <c r="D1399" s="8"/>
      <c r="E1399" s="8"/>
      <c r="F1399" s="12">
        <f>IF(B1399="","",IFERROR(INDEX(Items!$B$5:$B$504,MATCH(B1399,Items!$A$5:$A$504,0)),"Code not found"))</f>
        <v>0</v>
      </c>
    </row>
    <row r="1400" spans="1:6">
      <c r="A1400" s="15"/>
      <c r="B1400" s="8"/>
      <c r="C1400" s="8"/>
      <c r="D1400" s="8"/>
      <c r="E1400" s="8"/>
      <c r="F1400" s="12">
        <f>IF(B1400="","",IFERROR(INDEX(Items!$B$5:$B$504,MATCH(B1400,Items!$A$5:$A$504,0)),"Code not found"))</f>
        <v>0</v>
      </c>
    </row>
    <row r="1401" spans="1:6">
      <c r="A1401" s="15"/>
      <c r="B1401" s="8"/>
      <c r="C1401" s="8"/>
      <c r="D1401" s="8"/>
      <c r="E1401" s="8"/>
      <c r="F1401" s="12">
        <f>IF(B1401="","",IFERROR(INDEX(Items!$B$5:$B$504,MATCH(B1401,Items!$A$5:$A$504,0)),"Code not found"))</f>
        <v>0</v>
      </c>
    </row>
    <row r="1402" spans="1:6">
      <c r="A1402" s="15"/>
      <c r="B1402" s="8"/>
      <c r="C1402" s="8"/>
      <c r="D1402" s="8"/>
      <c r="E1402" s="8"/>
      <c r="F1402" s="12">
        <f>IF(B1402="","",IFERROR(INDEX(Items!$B$5:$B$504,MATCH(B1402,Items!$A$5:$A$504,0)),"Code not found"))</f>
        <v>0</v>
      </c>
    </row>
    <row r="1403" spans="1:6">
      <c r="A1403" s="15"/>
      <c r="B1403" s="8"/>
      <c r="C1403" s="8"/>
      <c r="D1403" s="8"/>
      <c r="E1403" s="8"/>
      <c r="F1403" s="12">
        <f>IF(B1403="","",IFERROR(INDEX(Items!$B$5:$B$504,MATCH(B1403,Items!$A$5:$A$504,0)),"Code not found"))</f>
        <v>0</v>
      </c>
    </row>
    <row r="1404" spans="1:6">
      <c r="A1404" s="15"/>
      <c r="B1404" s="8"/>
      <c r="C1404" s="8"/>
      <c r="D1404" s="8"/>
      <c r="E1404" s="8"/>
      <c r="F1404" s="12">
        <f>IF(B1404="","",IFERROR(INDEX(Items!$B$5:$B$504,MATCH(B1404,Items!$A$5:$A$504,0)),"Code not found"))</f>
        <v>0</v>
      </c>
    </row>
    <row r="1405" spans="1:6">
      <c r="A1405" s="15"/>
      <c r="B1405" s="8"/>
      <c r="C1405" s="8"/>
      <c r="D1405" s="8"/>
      <c r="E1405" s="8"/>
      <c r="F1405" s="12">
        <f>IF(B1405="","",IFERROR(INDEX(Items!$B$5:$B$504,MATCH(B1405,Items!$A$5:$A$504,0)),"Code not found"))</f>
        <v>0</v>
      </c>
    </row>
    <row r="1406" spans="1:6">
      <c r="A1406" s="15"/>
      <c r="B1406" s="8"/>
      <c r="C1406" s="8"/>
      <c r="D1406" s="8"/>
      <c r="E1406" s="8"/>
      <c r="F1406" s="12">
        <f>IF(B1406="","",IFERROR(INDEX(Items!$B$5:$B$504,MATCH(B1406,Items!$A$5:$A$504,0)),"Code not found"))</f>
        <v>0</v>
      </c>
    </row>
    <row r="1407" spans="1:6">
      <c r="A1407" s="15"/>
      <c r="B1407" s="8"/>
      <c r="C1407" s="8"/>
      <c r="D1407" s="8"/>
      <c r="E1407" s="8"/>
      <c r="F1407" s="12">
        <f>IF(B1407="","",IFERROR(INDEX(Items!$B$5:$B$504,MATCH(B1407,Items!$A$5:$A$504,0)),"Code not found"))</f>
        <v>0</v>
      </c>
    </row>
    <row r="1408" spans="1:6">
      <c r="A1408" s="15"/>
      <c r="B1408" s="8"/>
      <c r="C1408" s="8"/>
      <c r="D1408" s="8"/>
      <c r="E1408" s="8"/>
      <c r="F1408" s="12">
        <f>IF(B1408="","",IFERROR(INDEX(Items!$B$5:$B$504,MATCH(B1408,Items!$A$5:$A$504,0)),"Code not found"))</f>
        <v>0</v>
      </c>
    </row>
    <row r="1409" spans="1:6">
      <c r="A1409" s="15"/>
      <c r="B1409" s="8"/>
      <c r="C1409" s="8"/>
      <c r="D1409" s="8"/>
      <c r="E1409" s="8"/>
      <c r="F1409" s="12">
        <f>IF(B1409="","",IFERROR(INDEX(Items!$B$5:$B$504,MATCH(B1409,Items!$A$5:$A$504,0)),"Code not found"))</f>
        <v>0</v>
      </c>
    </row>
    <row r="1410" spans="1:6">
      <c r="A1410" s="15"/>
      <c r="B1410" s="8"/>
      <c r="C1410" s="8"/>
      <c r="D1410" s="8"/>
      <c r="E1410" s="8"/>
      <c r="F1410" s="12">
        <f>IF(B1410="","",IFERROR(INDEX(Items!$B$5:$B$504,MATCH(B1410,Items!$A$5:$A$504,0)),"Code not found"))</f>
        <v>0</v>
      </c>
    </row>
    <row r="1411" spans="1:6">
      <c r="A1411" s="15"/>
      <c r="B1411" s="8"/>
      <c r="C1411" s="8"/>
      <c r="D1411" s="8"/>
      <c r="E1411" s="8"/>
      <c r="F1411" s="12">
        <f>IF(B1411="","",IFERROR(INDEX(Items!$B$5:$B$504,MATCH(B1411,Items!$A$5:$A$504,0)),"Code not found"))</f>
        <v>0</v>
      </c>
    </row>
    <row r="1412" spans="1:6">
      <c r="A1412" s="15"/>
      <c r="B1412" s="8"/>
      <c r="C1412" s="8"/>
      <c r="D1412" s="8"/>
      <c r="E1412" s="8"/>
      <c r="F1412" s="12">
        <f>IF(B1412="","",IFERROR(INDEX(Items!$B$5:$B$504,MATCH(B1412,Items!$A$5:$A$504,0)),"Code not found"))</f>
        <v>0</v>
      </c>
    </row>
    <row r="1413" spans="1:6">
      <c r="A1413" s="15"/>
      <c r="B1413" s="8"/>
      <c r="C1413" s="8"/>
      <c r="D1413" s="8"/>
      <c r="E1413" s="8"/>
      <c r="F1413" s="12">
        <f>IF(B1413="","",IFERROR(INDEX(Items!$B$5:$B$504,MATCH(B1413,Items!$A$5:$A$504,0)),"Code not found"))</f>
        <v>0</v>
      </c>
    </row>
    <row r="1414" spans="1:6">
      <c r="A1414" s="15"/>
      <c r="B1414" s="8"/>
      <c r="C1414" s="8"/>
      <c r="D1414" s="8"/>
      <c r="E1414" s="8"/>
      <c r="F1414" s="12">
        <f>IF(B1414="","",IFERROR(INDEX(Items!$B$5:$B$504,MATCH(B1414,Items!$A$5:$A$504,0)),"Code not found"))</f>
        <v>0</v>
      </c>
    </row>
    <row r="1415" spans="1:6">
      <c r="A1415" s="15"/>
      <c r="B1415" s="8"/>
      <c r="C1415" s="8"/>
      <c r="D1415" s="8"/>
      <c r="E1415" s="8"/>
      <c r="F1415" s="12">
        <f>IF(B1415="","",IFERROR(INDEX(Items!$B$5:$B$504,MATCH(B1415,Items!$A$5:$A$504,0)),"Code not found"))</f>
        <v>0</v>
      </c>
    </row>
    <row r="1416" spans="1:6">
      <c r="A1416" s="15"/>
      <c r="B1416" s="8"/>
      <c r="C1416" s="8"/>
      <c r="D1416" s="8"/>
      <c r="E1416" s="8"/>
      <c r="F1416" s="12">
        <f>IF(B1416="","",IFERROR(INDEX(Items!$B$5:$B$504,MATCH(B1416,Items!$A$5:$A$504,0)),"Code not found"))</f>
        <v>0</v>
      </c>
    </row>
    <row r="1417" spans="1:6">
      <c r="A1417" s="15"/>
      <c r="B1417" s="8"/>
      <c r="C1417" s="8"/>
      <c r="D1417" s="8"/>
      <c r="E1417" s="8"/>
      <c r="F1417" s="12">
        <f>IF(B1417="","",IFERROR(INDEX(Items!$B$5:$B$504,MATCH(B1417,Items!$A$5:$A$504,0)),"Code not found"))</f>
        <v>0</v>
      </c>
    </row>
    <row r="1418" spans="1:6">
      <c r="A1418" s="15"/>
      <c r="B1418" s="8"/>
      <c r="C1418" s="8"/>
      <c r="D1418" s="8"/>
      <c r="E1418" s="8"/>
      <c r="F1418" s="12">
        <f>IF(B1418="","",IFERROR(INDEX(Items!$B$5:$B$504,MATCH(B1418,Items!$A$5:$A$504,0)),"Code not found"))</f>
        <v>0</v>
      </c>
    </row>
    <row r="1419" spans="1:6">
      <c r="A1419" s="15"/>
      <c r="B1419" s="8"/>
      <c r="C1419" s="8"/>
      <c r="D1419" s="8"/>
      <c r="E1419" s="8"/>
      <c r="F1419" s="12">
        <f>IF(B1419="","",IFERROR(INDEX(Items!$B$5:$B$504,MATCH(B1419,Items!$A$5:$A$504,0)),"Code not found"))</f>
        <v>0</v>
      </c>
    </row>
    <row r="1420" spans="1:6">
      <c r="A1420" s="15"/>
      <c r="B1420" s="8"/>
      <c r="C1420" s="8"/>
      <c r="D1420" s="8"/>
      <c r="E1420" s="8"/>
      <c r="F1420" s="12">
        <f>IF(B1420="","",IFERROR(INDEX(Items!$B$5:$B$504,MATCH(B1420,Items!$A$5:$A$504,0)),"Code not found"))</f>
        <v>0</v>
      </c>
    </row>
    <row r="1421" spans="1:6">
      <c r="A1421" s="15"/>
      <c r="B1421" s="8"/>
      <c r="C1421" s="8"/>
      <c r="D1421" s="8"/>
      <c r="E1421" s="8"/>
      <c r="F1421" s="12">
        <f>IF(B1421="","",IFERROR(INDEX(Items!$B$5:$B$504,MATCH(B1421,Items!$A$5:$A$504,0)),"Code not found"))</f>
        <v>0</v>
      </c>
    </row>
    <row r="1422" spans="1:6">
      <c r="A1422" s="15"/>
      <c r="B1422" s="8"/>
      <c r="C1422" s="8"/>
      <c r="D1422" s="8"/>
      <c r="E1422" s="8"/>
      <c r="F1422" s="12">
        <f>IF(B1422="","",IFERROR(INDEX(Items!$B$5:$B$504,MATCH(B1422,Items!$A$5:$A$504,0)),"Code not found"))</f>
        <v>0</v>
      </c>
    </row>
    <row r="1423" spans="1:6">
      <c r="A1423" s="15"/>
      <c r="B1423" s="8"/>
      <c r="C1423" s="8"/>
      <c r="D1423" s="8"/>
      <c r="E1423" s="8"/>
      <c r="F1423" s="12">
        <f>IF(B1423="","",IFERROR(INDEX(Items!$B$5:$B$504,MATCH(B1423,Items!$A$5:$A$504,0)),"Code not found"))</f>
        <v>0</v>
      </c>
    </row>
    <row r="1424" spans="1:6">
      <c r="A1424" s="15"/>
      <c r="B1424" s="8"/>
      <c r="C1424" s="8"/>
      <c r="D1424" s="8"/>
      <c r="E1424" s="8"/>
      <c r="F1424" s="12">
        <f>IF(B1424="","",IFERROR(INDEX(Items!$B$5:$B$504,MATCH(B1424,Items!$A$5:$A$504,0)),"Code not found"))</f>
        <v>0</v>
      </c>
    </row>
    <row r="1425" spans="1:6">
      <c r="A1425" s="15"/>
      <c r="B1425" s="8"/>
      <c r="C1425" s="8"/>
      <c r="D1425" s="8"/>
      <c r="E1425" s="8"/>
      <c r="F1425" s="12">
        <f>IF(B1425="","",IFERROR(INDEX(Items!$B$5:$B$504,MATCH(B1425,Items!$A$5:$A$504,0)),"Code not found"))</f>
        <v>0</v>
      </c>
    </row>
    <row r="1426" spans="1:6">
      <c r="A1426" s="15"/>
      <c r="B1426" s="8"/>
      <c r="C1426" s="8"/>
      <c r="D1426" s="8"/>
      <c r="E1426" s="8"/>
      <c r="F1426" s="12">
        <f>IF(B1426="","",IFERROR(INDEX(Items!$B$5:$B$504,MATCH(B1426,Items!$A$5:$A$504,0)),"Code not found"))</f>
        <v>0</v>
      </c>
    </row>
    <row r="1427" spans="1:6">
      <c r="A1427" s="15"/>
      <c r="B1427" s="8"/>
      <c r="C1427" s="8"/>
      <c r="D1427" s="8"/>
      <c r="E1427" s="8"/>
      <c r="F1427" s="12">
        <f>IF(B1427="","",IFERROR(INDEX(Items!$B$5:$B$504,MATCH(B1427,Items!$A$5:$A$504,0)),"Code not found"))</f>
        <v>0</v>
      </c>
    </row>
    <row r="1428" spans="1:6">
      <c r="A1428" s="15"/>
      <c r="B1428" s="8"/>
      <c r="C1428" s="8"/>
      <c r="D1428" s="8"/>
      <c r="E1428" s="8"/>
      <c r="F1428" s="12">
        <f>IF(B1428="","",IFERROR(INDEX(Items!$B$5:$B$504,MATCH(B1428,Items!$A$5:$A$504,0)),"Code not found"))</f>
        <v>0</v>
      </c>
    </row>
    <row r="1429" spans="1:6">
      <c r="A1429" s="15"/>
      <c r="B1429" s="8"/>
      <c r="C1429" s="8"/>
      <c r="D1429" s="8"/>
      <c r="E1429" s="8"/>
      <c r="F1429" s="12">
        <f>IF(B1429="","",IFERROR(INDEX(Items!$B$5:$B$504,MATCH(B1429,Items!$A$5:$A$504,0)),"Code not found"))</f>
        <v>0</v>
      </c>
    </row>
    <row r="1430" spans="1:6">
      <c r="A1430" s="15"/>
      <c r="B1430" s="8"/>
      <c r="C1430" s="8"/>
      <c r="D1430" s="8"/>
      <c r="E1430" s="8"/>
      <c r="F1430" s="12">
        <f>IF(B1430="","",IFERROR(INDEX(Items!$B$5:$B$504,MATCH(B1430,Items!$A$5:$A$504,0)),"Code not found"))</f>
        <v>0</v>
      </c>
    </row>
    <row r="1431" spans="1:6">
      <c r="A1431" s="15"/>
      <c r="B1431" s="8"/>
      <c r="C1431" s="8"/>
      <c r="D1431" s="8"/>
      <c r="E1431" s="8"/>
      <c r="F1431" s="12">
        <f>IF(B1431="","",IFERROR(INDEX(Items!$B$5:$B$504,MATCH(B1431,Items!$A$5:$A$504,0)),"Code not found"))</f>
        <v>0</v>
      </c>
    </row>
    <row r="1432" spans="1:6">
      <c r="A1432" s="15"/>
      <c r="B1432" s="8"/>
      <c r="C1432" s="8"/>
      <c r="D1432" s="8"/>
      <c r="E1432" s="8"/>
      <c r="F1432" s="12">
        <f>IF(B1432="","",IFERROR(INDEX(Items!$B$5:$B$504,MATCH(B1432,Items!$A$5:$A$504,0)),"Code not found"))</f>
        <v>0</v>
      </c>
    </row>
    <row r="1433" spans="1:6">
      <c r="A1433" s="15"/>
      <c r="B1433" s="8"/>
      <c r="C1433" s="8"/>
      <c r="D1433" s="8"/>
      <c r="E1433" s="8"/>
      <c r="F1433" s="12">
        <f>IF(B1433="","",IFERROR(INDEX(Items!$B$5:$B$504,MATCH(B1433,Items!$A$5:$A$504,0)),"Code not found"))</f>
        <v>0</v>
      </c>
    </row>
    <row r="1434" spans="1:6">
      <c r="A1434" s="15"/>
      <c r="B1434" s="8"/>
      <c r="C1434" s="8"/>
      <c r="D1434" s="8"/>
      <c r="E1434" s="8"/>
      <c r="F1434" s="12">
        <f>IF(B1434="","",IFERROR(INDEX(Items!$B$5:$B$504,MATCH(B1434,Items!$A$5:$A$504,0)),"Code not found"))</f>
        <v>0</v>
      </c>
    </row>
    <row r="1435" spans="1:6">
      <c r="A1435" s="15"/>
      <c r="B1435" s="8"/>
      <c r="C1435" s="8"/>
      <c r="D1435" s="8"/>
      <c r="E1435" s="8"/>
      <c r="F1435" s="12">
        <f>IF(B1435="","",IFERROR(INDEX(Items!$B$5:$B$504,MATCH(B1435,Items!$A$5:$A$504,0)),"Code not found"))</f>
        <v>0</v>
      </c>
    </row>
    <row r="1436" spans="1:6">
      <c r="A1436" s="15"/>
      <c r="B1436" s="8"/>
      <c r="C1436" s="8"/>
      <c r="D1436" s="8"/>
      <c r="E1436" s="8"/>
      <c r="F1436" s="12">
        <f>IF(B1436="","",IFERROR(INDEX(Items!$B$5:$B$504,MATCH(B1436,Items!$A$5:$A$504,0)),"Code not found"))</f>
        <v>0</v>
      </c>
    </row>
    <row r="1437" spans="1:6">
      <c r="A1437" s="15"/>
      <c r="B1437" s="8"/>
      <c r="C1437" s="8"/>
      <c r="D1437" s="8"/>
      <c r="E1437" s="8"/>
      <c r="F1437" s="12">
        <f>IF(B1437="","",IFERROR(INDEX(Items!$B$5:$B$504,MATCH(B1437,Items!$A$5:$A$504,0)),"Code not found"))</f>
        <v>0</v>
      </c>
    </row>
    <row r="1438" spans="1:6">
      <c r="A1438" s="15"/>
      <c r="B1438" s="8"/>
      <c r="C1438" s="8"/>
      <c r="D1438" s="8"/>
      <c r="E1438" s="8"/>
      <c r="F1438" s="12">
        <f>IF(B1438="","",IFERROR(INDEX(Items!$B$5:$B$504,MATCH(B1438,Items!$A$5:$A$504,0)),"Code not found"))</f>
        <v>0</v>
      </c>
    </row>
    <row r="1439" spans="1:6">
      <c r="A1439" s="15"/>
      <c r="B1439" s="8"/>
      <c r="C1439" s="8"/>
      <c r="D1439" s="8"/>
      <c r="E1439" s="8"/>
      <c r="F1439" s="12">
        <f>IF(B1439="","",IFERROR(INDEX(Items!$B$5:$B$504,MATCH(B1439,Items!$A$5:$A$504,0)),"Code not found"))</f>
        <v>0</v>
      </c>
    </row>
    <row r="1440" spans="1:6">
      <c r="A1440" s="15"/>
      <c r="B1440" s="8"/>
      <c r="C1440" s="8"/>
      <c r="D1440" s="8"/>
      <c r="E1440" s="8"/>
      <c r="F1440" s="12">
        <f>IF(B1440="","",IFERROR(INDEX(Items!$B$5:$B$504,MATCH(B1440,Items!$A$5:$A$504,0)),"Code not found"))</f>
        <v>0</v>
      </c>
    </row>
    <row r="1441" spans="1:6">
      <c r="A1441" s="15"/>
      <c r="B1441" s="8"/>
      <c r="C1441" s="8"/>
      <c r="D1441" s="8"/>
      <c r="E1441" s="8"/>
      <c r="F1441" s="12">
        <f>IF(B1441="","",IFERROR(INDEX(Items!$B$5:$B$504,MATCH(B1441,Items!$A$5:$A$504,0)),"Code not found"))</f>
        <v>0</v>
      </c>
    </row>
    <row r="1442" spans="1:6">
      <c r="A1442" s="15"/>
      <c r="B1442" s="8"/>
      <c r="C1442" s="8"/>
      <c r="D1442" s="8"/>
      <c r="E1442" s="8"/>
      <c r="F1442" s="12">
        <f>IF(B1442="","",IFERROR(INDEX(Items!$B$5:$B$504,MATCH(B1442,Items!$A$5:$A$504,0)),"Code not found"))</f>
        <v>0</v>
      </c>
    </row>
    <row r="1443" spans="1:6">
      <c r="A1443" s="15"/>
      <c r="B1443" s="8"/>
      <c r="C1443" s="8"/>
      <c r="D1443" s="8"/>
      <c r="E1443" s="8"/>
      <c r="F1443" s="12">
        <f>IF(B1443="","",IFERROR(INDEX(Items!$B$5:$B$504,MATCH(B1443,Items!$A$5:$A$504,0)),"Code not found"))</f>
        <v>0</v>
      </c>
    </row>
    <row r="1444" spans="1:6">
      <c r="A1444" s="15"/>
      <c r="B1444" s="8"/>
      <c r="C1444" s="8"/>
      <c r="D1444" s="8"/>
      <c r="E1444" s="8"/>
      <c r="F1444" s="12">
        <f>IF(B1444="","",IFERROR(INDEX(Items!$B$5:$B$504,MATCH(B1444,Items!$A$5:$A$504,0)),"Code not found"))</f>
        <v>0</v>
      </c>
    </row>
    <row r="1445" spans="1:6">
      <c r="A1445" s="15"/>
      <c r="B1445" s="8"/>
      <c r="C1445" s="8"/>
      <c r="D1445" s="8"/>
      <c r="E1445" s="8"/>
      <c r="F1445" s="12">
        <f>IF(B1445="","",IFERROR(INDEX(Items!$B$5:$B$504,MATCH(B1445,Items!$A$5:$A$504,0)),"Code not found"))</f>
        <v>0</v>
      </c>
    </row>
    <row r="1446" spans="1:6">
      <c r="A1446" s="15"/>
      <c r="B1446" s="8"/>
      <c r="C1446" s="8"/>
      <c r="D1446" s="8"/>
      <c r="E1446" s="8"/>
      <c r="F1446" s="12">
        <f>IF(B1446="","",IFERROR(INDEX(Items!$B$5:$B$504,MATCH(B1446,Items!$A$5:$A$504,0)),"Code not found"))</f>
        <v>0</v>
      </c>
    </row>
    <row r="1447" spans="1:6">
      <c r="A1447" s="15"/>
      <c r="B1447" s="8"/>
      <c r="C1447" s="8"/>
      <c r="D1447" s="8"/>
      <c r="E1447" s="8"/>
      <c r="F1447" s="12">
        <f>IF(B1447="","",IFERROR(INDEX(Items!$B$5:$B$504,MATCH(B1447,Items!$A$5:$A$504,0)),"Code not found"))</f>
        <v>0</v>
      </c>
    </row>
    <row r="1448" spans="1:6">
      <c r="A1448" s="15"/>
      <c r="B1448" s="8"/>
      <c r="C1448" s="8"/>
      <c r="D1448" s="8"/>
      <c r="E1448" s="8"/>
      <c r="F1448" s="12">
        <f>IF(B1448="","",IFERROR(INDEX(Items!$B$5:$B$504,MATCH(B1448,Items!$A$5:$A$504,0)),"Code not found"))</f>
        <v>0</v>
      </c>
    </row>
    <row r="1449" spans="1:6">
      <c r="A1449" s="15"/>
      <c r="B1449" s="8"/>
      <c r="C1449" s="8"/>
      <c r="D1449" s="8"/>
      <c r="E1449" s="8"/>
      <c r="F1449" s="12">
        <f>IF(B1449="","",IFERROR(INDEX(Items!$B$5:$B$504,MATCH(B1449,Items!$A$5:$A$504,0)),"Code not found"))</f>
        <v>0</v>
      </c>
    </row>
    <row r="1450" spans="1:6">
      <c r="A1450" s="15"/>
      <c r="B1450" s="8"/>
      <c r="C1450" s="8"/>
      <c r="D1450" s="8"/>
      <c r="E1450" s="8"/>
      <c r="F1450" s="12">
        <f>IF(B1450="","",IFERROR(INDEX(Items!$B$5:$B$504,MATCH(B1450,Items!$A$5:$A$504,0)),"Code not found"))</f>
        <v>0</v>
      </c>
    </row>
    <row r="1451" spans="1:6">
      <c r="A1451" s="15"/>
      <c r="B1451" s="8"/>
      <c r="C1451" s="8"/>
      <c r="D1451" s="8"/>
      <c r="E1451" s="8"/>
      <c r="F1451" s="12">
        <f>IF(B1451="","",IFERROR(INDEX(Items!$B$5:$B$504,MATCH(B1451,Items!$A$5:$A$504,0)),"Code not found"))</f>
        <v>0</v>
      </c>
    </row>
    <row r="1452" spans="1:6">
      <c r="A1452" s="15"/>
      <c r="B1452" s="8"/>
      <c r="C1452" s="8"/>
      <c r="D1452" s="8"/>
      <c r="E1452" s="8"/>
      <c r="F1452" s="12">
        <f>IF(B1452="","",IFERROR(INDEX(Items!$B$5:$B$504,MATCH(B1452,Items!$A$5:$A$504,0)),"Code not found"))</f>
        <v>0</v>
      </c>
    </row>
    <row r="1453" spans="1:6">
      <c r="A1453" s="15"/>
      <c r="B1453" s="8"/>
      <c r="C1453" s="8"/>
      <c r="D1453" s="8"/>
      <c r="E1453" s="8"/>
      <c r="F1453" s="12">
        <f>IF(B1453="","",IFERROR(INDEX(Items!$B$5:$B$504,MATCH(B1453,Items!$A$5:$A$504,0)),"Code not found"))</f>
        <v>0</v>
      </c>
    </row>
    <row r="1454" spans="1:6">
      <c r="A1454" s="15"/>
      <c r="B1454" s="8"/>
      <c r="C1454" s="8"/>
      <c r="D1454" s="8"/>
      <c r="E1454" s="8"/>
      <c r="F1454" s="12">
        <f>IF(B1454="","",IFERROR(INDEX(Items!$B$5:$B$504,MATCH(B1454,Items!$A$5:$A$504,0)),"Code not found"))</f>
        <v>0</v>
      </c>
    </row>
    <row r="1455" spans="1:6">
      <c r="A1455" s="15"/>
      <c r="B1455" s="8"/>
      <c r="C1455" s="8"/>
      <c r="D1455" s="8"/>
      <c r="E1455" s="8"/>
      <c r="F1455" s="12">
        <f>IF(B1455="","",IFERROR(INDEX(Items!$B$5:$B$504,MATCH(B1455,Items!$A$5:$A$504,0)),"Code not found"))</f>
        <v>0</v>
      </c>
    </row>
    <row r="1456" spans="1:6">
      <c r="A1456" s="15"/>
      <c r="B1456" s="8"/>
      <c r="C1456" s="8"/>
      <c r="D1456" s="8"/>
      <c r="E1456" s="8"/>
      <c r="F1456" s="12">
        <f>IF(B1456="","",IFERROR(INDEX(Items!$B$5:$B$504,MATCH(B1456,Items!$A$5:$A$504,0)),"Code not found"))</f>
        <v>0</v>
      </c>
    </row>
    <row r="1457" spans="1:6">
      <c r="A1457" s="15"/>
      <c r="B1457" s="8"/>
      <c r="C1457" s="8"/>
      <c r="D1457" s="8"/>
      <c r="E1457" s="8"/>
      <c r="F1457" s="12">
        <f>IF(B1457="","",IFERROR(INDEX(Items!$B$5:$B$504,MATCH(B1457,Items!$A$5:$A$504,0)),"Code not found"))</f>
        <v>0</v>
      </c>
    </row>
    <row r="1458" spans="1:6">
      <c r="A1458" s="15"/>
      <c r="B1458" s="8"/>
      <c r="C1458" s="8"/>
      <c r="D1458" s="8"/>
      <c r="E1458" s="8"/>
      <c r="F1458" s="12">
        <f>IF(B1458="","",IFERROR(INDEX(Items!$B$5:$B$504,MATCH(B1458,Items!$A$5:$A$504,0)),"Code not found"))</f>
        <v>0</v>
      </c>
    </row>
    <row r="1459" spans="1:6">
      <c r="A1459" s="15"/>
      <c r="B1459" s="8"/>
      <c r="C1459" s="8"/>
      <c r="D1459" s="8"/>
      <c r="E1459" s="8"/>
      <c r="F1459" s="12">
        <f>IF(B1459="","",IFERROR(INDEX(Items!$B$5:$B$504,MATCH(B1459,Items!$A$5:$A$504,0)),"Code not found"))</f>
        <v>0</v>
      </c>
    </row>
    <row r="1460" spans="1:6">
      <c r="A1460" s="15"/>
      <c r="B1460" s="8"/>
      <c r="C1460" s="8"/>
      <c r="D1460" s="8"/>
      <c r="E1460" s="8"/>
      <c r="F1460" s="12">
        <f>IF(B1460="","",IFERROR(INDEX(Items!$B$5:$B$504,MATCH(B1460,Items!$A$5:$A$504,0)),"Code not found"))</f>
        <v>0</v>
      </c>
    </row>
    <row r="1461" spans="1:6">
      <c r="A1461" s="15"/>
      <c r="B1461" s="8"/>
      <c r="C1461" s="8"/>
      <c r="D1461" s="8"/>
      <c r="E1461" s="8"/>
      <c r="F1461" s="12">
        <f>IF(B1461="","",IFERROR(INDEX(Items!$B$5:$B$504,MATCH(B1461,Items!$A$5:$A$504,0)),"Code not found"))</f>
        <v>0</v>
      </c>
    </row>
    <row r="1462" spans="1:6">
      <c r="A1462" s="15"/>
      <c r="B1462" s="8"/>
      <c r="C1462" s="8"/>
      <c r="D1462" s="8"/>
      <c r="E1462" s="8"/>
      <c r="F1462" s="12">
        <f>IF(B1462="","",IFERROR(INDEX(Items!$B$5:$B$504,MATCH(B1462,Items!$A$5:$A$504,0)),"Code not found"))</f>
        <v>0</v>
      </c>
    </row>
    <row r="1463" spans="1:6">
      <c r="A1463" s="15"/>
      <c r="B1463" s="8"/>
      <c r="C1463" s="8"/>
      <c r="D1463" s="8"/>
      <c r="E1463" s="8"/>
      <c r="F1463" s="12">
        <f>IF(B1463="","",IFERROR(INDEX(Items!$B$5:$B$504,MATCH(B1463,Items!$A$5:$A$504,0)),"Code not found"))</f>
        <v>0</v>
      </c>
    </row>
    <row r="1464" spans="1:6">
      <c r="A1464" s="15"/>
      <c r="B1464" s="8"/>
      <c r="C1464" s="8"/>
      <c r="D1464" s="8"/>
      <c r="E1464" s="8"/>
      <c r="F1464" s="12">
        <f>IF(B1464="","",IFERROR(INDEX(Items!$B$5:$B$504,MATCH(B1464,Items!$A$5:$A$504,0)),"Code not found"))</f>
        <v>0</v>
      </c>
    </row>
    <row r="1465" spans="1:6">
      <c r="A1465" s="15"/>
      <c r="B1465" s="8"/>
      <c r="C1465" s="8"/>
      <c r="D1465" s="8"/>
      <c r="E1465" s="8"/>
      <c r="F1465" s="12">
        <f>IF(B1465="","",IFERROR(INDEX(Items!$B$5:$B$504,MATCH(B1465,Items!$A$5:$A$504,0)),"Code not found"))</f>
        <v>0</v>
      </c>
    </row>
    <row r="1466" spans="1:6">
      <c r="A1466" s="15"/>
      <c r="B1466" s="8"/>
      <c r="C1466" s="8"/>
      <c r="D1466" s="8"/>
      <c r="E1466" s="8"/>
      <c r="F1466" s="12">
        <f>IF(B1466="","",IFERROR(INDEX(Items!$B$5:$B$504,MATCH(B1466,Items!$A$5:$A$504,0)),"Code not found"))</f>
        <v>0</v>
      </c>
    </row>
    <row r="1467" spans="1:6">
      <c r="A1467" s="15"/>
      <c r="B1467" s="8"/>
      <c r="C1467" s="8"/>
      <c r="D1467" s="8"/>
      <c r="E1467" s="8"/>
      <c r="F1467" s="12">
        <f>IF(B1467="","",IFERROR(INDEX(Items!$B$5:$B$504,MATCH(B1467,Items!$A$5:$A$504,0)),"Code not found"))</f>
        <v>0</v>
      </c>
    </row>
    <row r="1468" spans="1:6">
      <c r="A1468" s="15"/>
      <c r="B1468" s="8"/>
      <c r="C1468" s="8"/>
      <c r="D1468" s="8"/>
      <c r="E1468" s="8"/>
      <c r="F1468" s="12">
        <f>IF(B1468="","",IFERROR(INDEX(Items!$B$5:$B$504,MATCH(B1468,Items!$A$5:$A$504,0)),"Code not found"))</f>
        <v>0</v>
      </c>
    </row>
    <row r="1469" spans="1:6">
      <c r="A1469" s="15"/>
      <c r="B1469" s="8"/>
      <c r="C1469" s="8"/>
      <c r="D1469" s="8"/>
      <c r="E1469" s="8"/>
      <c r="F1469" s="12">
        <f>IF(B1469="","",IFERROR(INDEX(Items!$B$5:$B$504,MATCH(B1469,Items!$A$5:$A$504,0)),"Code not found"))</f>
        <v>0</v>
      </c>
    </row>
    <row r="1470" spans="1:6">
      <c r="A1470" s="15"/>
      <c r="B1470" s="8"/>
      <c r="C1470" s="8"/>
      <c r="D1470" s="8"/>
      <c r="E1470" s="8"/>
      <c r="F1470" s="12">
        <f>IF(B1470="","",IFERROR(INDEX(Items!$B$5:$B$504,MATCH(B1470,Items!$A$5:$A$504,0)),"Code not found"))</f>
        <v>0</v>
      </c>
    </row>
    <row r="1471" spans="1:6">
      <c r="A1471" s="15"/>
      <c r="B1471" s="8"/>
      <c r="C1471" s="8"/>
      <c r="D1471" s="8"/>
      <c r="E1471" s="8"/>
      <c r="F1471" s="12">
        <f>IF(B1471="","",IFERROR(INDEX(Items!$B$5:$B$504,MATCH(B1471,Items!$A$5:$A$504,0)),"Code not found"))</f>
        <v>0</v>
      </c>
    </row>
    <row r="1472" spans="1:6">
      <c r="A1472" s="15"/>
      <c r="B1472" s="8"/>
      <c r="C1472" s="8"/>
      <c r="D1472" s="8"/>
      <c r="E1472" s="8"/>
      <c r="F1472" s="12">
        <f>IF(B1472="","",IFERROR(INDEX(Items!$B$5:$B$504,MATCH(B1472,Items!$A$5:$A$504,0)),"Code not found"))</f>
        <v>0</v>
      </c>
    </row>
    <row r="1473" spans="1:6">
      <c r="A1473" s="15"/>
      <c r="B1473" s="8"/>
      <c r="C1473" s="8"/>
      <c r="D1473" s="8"/>
      <c r="E1473" s="8"/>
      <c r="F1473" s="12">
        <f>IF(B1473="","",IFERROR(INDEX(Items!$B$5:$B$504,MATCH(B1473,Items!$A$5:$A$504,0)),"Code not found"))</f>
        <v>0</v>
      </c>
    </row>
    <row r="1474" spans="1:6">
      <c r="A1474" s="15"/>
      <c r="B1474" s="8"/>
      <c r="C1474" s="8"/>
      <c r="D1474" s="8"/>
      <c r="E1474" s="8"/>
      <c r="F1474" s="12">
        <f>IF(B1474="","",IFERROR(INDEX(Items!$B$5:$B$504,MATCH(B1474,Items!$A$5:$A$504,0)),"Code not found"))</f>
        <v>0</v>
      </c>
    </row>
    <row r="1475" spans="1:6">
      <c r="A1475" s="15"/>
      <c r="B1475" s="8"/>
      <c r="C1475" s="8"/>
      <c r="D1475" s="8"/>
      <c r="E1475" s="8"/>
      <c r="F1475" s="12">
        <f>IF(B1475="","",IFERROR(INDEX(Items!$B$5:$B$504,MATCH(B1475,Items!$A$5:$A$504,0)),"Code not found"))</f>
        <v>0</v>
      </c>
    </row>
    <row r="1476" spans="1:6">
      <c r="A1476" s="15"/>
      <c r="B1476" s="8"/>
      <c r="C1476" s="8"/>
      <c r="D1476" s="8"/>
      <c r="E1476" s="8"/>
      <c r="F1476" s="12">
        <f>IF(B1476="","",IFERROR(INDEX(Items!$B$5:$B$504,MATCH(B1476,Items!$A$5:$A$504,0)),"Code not found"))</f>
        <v>0</v>
      </c>
    </row>
    <row r="1477" spans="1:6">
      <c r="A1477" s="15"/>
      <c r="B1477" s="8"/>
      <c r="C1477" s="8"/>
      <c r="D1477" s="8"/>
      <c r="E1477" s="8"/>
      <c r="F1477" s="12">
        <f>IF(B1477="","",IFERROR(INDEX(Items!$B$5:$B$504,MATCH(B1477,Items!$A$5:$A$504,0)),"Code not found"))</f>
        <v>0</v>
      </c>
    </row>
    <row r="1478" spans="1:6">
      <c r="A1478" s="15"/>
      <c r="B1478" s="8"/>
      <c r="C1478" s="8"/>
      <c r="D1478" s="8"/>
      <c r="E1478" s="8"/>
      <c r="F1478" s="12">
        <f>IF(B1478="","",IFERROR(INDEX(Items!$B$5:$B$504,MATCH(B1478,Items!$A$5:$A$504,0)),"Code not found"))</f>
        <v>0</v>
      </c>
    </row>
    <row r="1479" spans="1:6">
      <c r="A1479" s="15"/>
      <c r="B1479" s="8"/>
      <c r="C1479" s="8"/>
      <c r="D1479" s="8"/>
      <c r="E1479" s="8"/>
      <c r="F1479" s="12">
        <f>IF(B1479="","",IFERROR(INDEX(Items!$B$5:$B$504,MATCH(B1479,Items!$A$5:$A$504,0)),"Code not found"))</f>
        <v>0</v>
      </c>
    </row>
    <row r="1480" spans="1:6">
      <c r="A1480" s="15"/>
      <c r="B1480" s="8"/>
      <c r="C1480" s="8"/>
      <c r="D1480" s="8"/>
      <c r="E1480" s="8"/>
      <c r="F1480" s="12">
        <f>IF(B1480="","",IFERROR(INDEX(Items!$B$5:$B$504,MATCH(B1480,Items!$A$5:$A$504,0)),"Code not found"))</f>
        <v>0</v>
      </c>
    </row>
    <row r="1481" spans="1:6">
      <c r="A1481" s="15"/>
      <c r="B1481" s="8"/>
      <c r="C1481" s="8"/>
      <c r="D1481" s="8"/>
      <c r="E1481" s="8"/>
      <c r="F1481" s="12">
        <f>IF(B1481="","",IFERROR(INDEX(Items!$B$5:$B$504,MATCH(B1481,Items!$A$5:$A$504,0)),"Code not found"))</f>
        <v>0</v>
      </c>
    </row>
    <row r="1482" spans="1:6">
      <c r="A1482" s="15"/>
      <c r="B1482" s="8"/>
      <c r="C1482" s="8"/>
      <c r="D1482" s="8"/>
      <c r="E1482" s="8"/>
      <c r="F1482" s="12">
        <f>IF(B1482="","",IFERROR(INDEX(Items!$B$5:$B$504,MATCH(B1482,Items!$A$5:$A$504,0)),"Code not found"))</f>
        <v>0</v>
      </c>
    </row>
    <row r="1483" spans="1:6">
      <c r="A1483" s="15"/>
      <c r="B1483" s="8"/>
      <c r="C1483" s="8"/>
      <c r="D1483" s="8"/>
      <c r="E1483" s="8"/>
      <c r="F1483" s="12">
        <f>IF(B1483="","",IFERROR(INDEX(Items!$B$5:$B$504,MATCH(B1483,Items!$A$5:$A$504,0)),"Code not found"))</f>
        <v>0</v>
      </c>
    </row>
    <row r="1484" spans="1:6">
      <c r="A1484" s="15"/>
      <c r="B1484" s="8"/>
      <c r="C1484" s="8"/>
      <c r="D1484" s="8"/>
      <c r="E1484" s="8"/>
      <c r="F1484" s="12">
        <f>IF(B1484="","",IFERROR(INDEX(Items!$B$5:$B$504,MATCH(B1484,Items!$A$5:$A$504,0)),"Code not found"))</f>
        <v>0</v>
      </c>
    </row>
    <row r="1485" spans="1:6">
      <c r="A1485" s="15"/>
      <c r="B1485" s="8"/>
      <c r="C1485" s="8"/>
      <c r="D1485" s="8"/>
      <c r="E1485" s="8"/>
      <c r="F1485" s="12">
        <f>IF(B1485="","",IFERROR(INDEX(Items!$B$5:$B$504,MATCH(B1485,Items!$A$5:$A$504,0)),"Code not found"))</f>
        <v>0</v>
      </c>
    </row>
    <row r="1486" spans="1:6">
      <c r="A1486" s="15"/>
      <c r="B1486" s="8"/>
      <c r="C1486" s="8"/>
      <c r="D1486" s="8"/>
      <c r="E1486" s="8"/>
      <c r="F1486" s="12">
        <f>IF(B1486="","",IFERROR(INDEX(Items!$B$5:$B$504,MATCH(B1486,Items!$A$5:$A$504,0)),"Code not found"))</f>
        <v>0</v>
      </c>
    </row>
    <row r="1487" spans="1:6">
      <c r="A1487" s="15"/>
      <c r="B1487" s="8"/>
      <c r="C1487" s="8"/>
      <c r="D1487" s="8"/>
      <c r="E1487" s="8"/>
      <c r="F1487" s="12">
        <f>IF(B1487="","",IFERROR(INDEX(Items!$B$5:$B$504,MATCH(B1487,Items!$A$5:$A$504,0)),"Code not found"))</f>
        <v>0</v>
      </c>
    </row>
    <row r="1488" spans="1:6">
      <c r="A1488" s="15"/>
      <c r="B1488" s="8"/>
      <c r="C1488" s="8"/>
      <c r="D1488" s="8"/>
      <c r="E1488" s="8"/>
      <c r="F1488" s="12">
        <f>IF(B1488="","",IFERROR(INDEX(Items!$B$5:$B$504,MATCH(B1488,Items!$A$5:$A$504,0)),"Code not found"))</f>
        <v>0</v>
      </c>
    </row>
    <row r="1489" spans="1:6">
      <c r="A1489" s="15"/>
      <c r="B1489" s="8"/>
      <c r="C1489" s="8"/>
      <c r="D1489" s="8"/>
      <c r="E1489" s="8"/>
      <c r="F1489" s="12">
        <f>IF(B1489="","",IFERROR(INDEX(Items!$B$5:$B$504,MATCH(B1489,Items!$A$5:$A$504,0)),"Code not found"))</f>
        <v>0</v>
      </c>
    </row>
    <row r="1490" spans="1:6">
      <c r="A1490" s="15"/>
      <c r="B1490" s="8"/>
      <c r="C1490" s="8"/>
      <c r="D1490" s="8"/>
      <c r="E1490" s="8"/>
      <c r="F1490" s="12">
        <f>IF(B1490="","",IFERROR(INDEX(Items!$B$5:$B$504,MATCH(B1490,Items!$A$5:$A$504,0)),"Code not found"))</f>
        <v>0</v>
      </c>
    </row>
    <row r="1491" spans="1:6">
      <c r="A1491" s="15"/>
      <c r="B1491" s="8"/>
      <c r="C1491" s="8"/>
      <c r="D1491" s="8"/>
      <c r="E1491" s="8"/>
      <c r="F1491" s="12">
        <f>IF(B1491="","",IFERROR(INDEX(Items!$B$5:$B$504,MATCH(B1491,Items!$A$5:$A$504,0)),"Code not found"))</f>
        <v>0</v>
      </c>
    </row>
    <row r="1492" spans="1:6">
      <c r="A1492" s="15"/>
      <c r="B1492" s="8"/>
      <c r="C1492" s="8"/>
      <c r="D1492" s="8"/>
      <c r="E1492" s="8"/>
      <c r="F1492" s="12">
        <f>IF(B1492="","",IFERROR(INDEX(Items!$B$5:$B$504,MATCH(B1492,Items!$A$5:$A$504,0)),"Code not found"))</f>
        <v>0</v>
      </c>
    </row>
    <row r="1493" spans="1:6">
      <c r="A1493" s="15"/>
      <c r="B1493" s="8"/>
      <c r="C1493" s="8"/>
      <c r="D1493" s="8"/>
      <c r="E1493" s="8"/>
      <c r="F1493" s="12">
        <f>IF(B1493="","",IFERROR(INDEX(Items!$B$5:$B$504,MATCH(B1493,Items!$A$5:$A$504,0)),"Code not found"))</f>
        <v>0</v>
      </c>
    </row>
    <row r="1494" spans="1:6">
      <c r="A1494" s="15"/>
      <c r="B1494" s="8"/>
      <c r="C1494" s="8"/>
      <c r="D1494" s="8"/>
      <c r="E1494" s="8"/>
      <c r="F1494" s="12">
        <f>IF(B1494="","",IFERROR(INDEX(Items!$B$5:$B$504,MATCH(B1494,Items!$A$5:$A$504,0)),"Code not found"))</f>
        <v>0</v>
      </c>
    </row>
    <row r="1495" spans="1:6">
      <c r="A1495" s="15"/>
      <c r="B1495" s="8"/>
      <c r="C1495" s="8"/>
      <c r="D1495" s="8"/>
      <c r="E1495" s="8"/>
      <c r="F1495" s="12">
        <f>IF(B1495="","",IFERROR(INDEX(Items!$B$5:$B$504,MATCH(B1495,Items!$A$5:$A$504,0)),"Code not found"))</f>
        <v>0</v>
      </c>
    </row>
    <row r="1496" spans="1:6">
      <c r="A1496" s="15"/>
      <c r="B1496" s="8"/>
      <c r="C1496" s="8"/>
      <c r="D1496" s="8"/>
      <c r="E1496" s="8"/>
      <c r="F1496" s="12">
        <f>IF(B1496="","",IFERROR(INDEX(Items!$B$5:$B$504,MATCH(B1496,Items!$A$5:$A$504,0)),"Code not found"))</f>
        <v>0</v>
      </c>
    </row>
    <row r="1497" spans="1:6">
      <c r="A1497" s="15"/>
      <c r="B1497" s="8"/>
      <c r="C1497" s="8"/>
      <c r="D1497" s="8"/>
      <c r="E1497" s="8"/>
      <c r="F1497" s="12">
        <f>IF(B1497="","",IFERROR(INDEX(Items!$B$5:$B$504,MATCH(B1497,Items!$A$5:$A$504,0)),"Code not found"))</f>
        <v>0</v>
      </c>
    </row>
    <row r="1498" spans="1:6">
      <c r="A1498" s="15"/>
      <c r="B1498" s="8"/>
      <c r="C1498" s="8"/>
      <c r="D1498" s="8"/>
      <c r="E1498" s="8"/>
      <c r="F1498" s="12">
        <f>IF(B1498="","",IFERROR(INDEX(Items!$B$5:$B$504,MATCH(B1498,Items!$A$5:$A$504,0)),"Code not found"))</f>
        <v>0</v>
      </c>
    </row>
    <row r="1499" spans="1:6">
      <c r="A1499" s="15"/>
      <c r="B1499" s="8"/>
      <c r="C1499" s="8"/>
      <c r="D1499" s="8"/>
      <c r="E1499" s="8"/>
      <c r="F1499" s="12">
        <f>IF(B1499="","",IFERROR(INDEX(Items!$B$5:$B$504,MATCH(B1499,Items!$A$5:$A$504,0)),"Code not found"))</f>
        <v>0</v>
      </c>
    </row>
    <row r="1500" spans="1:6">
      <c r="A1500" s="15"/>
      <c r="B1500" s="8"/>
      <c r="C1500" s="8"/>
      <c r="D1500" s="8"/>
      <c r="E1500" s="8"/>
      <c r="F1500" s="12">
        <f>IF(B1500="","",IFERROR(INDEX(Items!$B$5:$B$504,MATCH(B1500,Items!$A$5:$A$504,0)),"Code not found"))</f>
        <v>0</v>
      </c>
    </row>
    <row r="1501" spans="1:6">
      <c r="A1501" s="15"/>
      <c r="B1501" s="8"/>
      <c r="C1501" s="8"/>
      <c r="D1501" s="8"/>
      <c r="E1501" s="8"/>
      <c r="F1501" s="12">
        <f>IF(B1501="","",IFERROR(INDEX(Items!$B$5:$B$504,MATCH(B1501,Items!$A$5:$A$504,0)),"Code not found"))</f>
        <v>0</v>
      </c>
    </row>
    <row r="1502" spans="1:6">
      <c r="A1502" s="15"/>
      <c r="B1502" s="8"/>
      <c r="C1502" s="8"/>
      <c r="D1502" s="8"/>
      <c r="E1502" s="8"/>
      <c r="F1502" s="12">
        <f>IF(B1502="","",IFERROR(INDEX(Items!$B$5:$B$504,MATCH(B1502,Items!$A$5:$A$504,0)),"Code not found"))</f>
        <v>0</v>
      </c>
    </row>
    <row r="1503" spans="1:6">
      <c r="A1503" s="15"/>
      <c r="B1503" s="8"/>
      <c r="C1503" s="8"/>
      <c r="D1503" s="8"/>
      <c r="E1503" s="8"/>
      <c r="F1503" s="12">
        <f>IF(B1503="","",IFERROR(INDEX(Items!$B$5:$B$504,MATCH(B1503,Items!$A$5:$A$504,0)),"Code not found"))</f>
        <v>0</v>
      </c>
    </row>
    <row r="1504" spans="1:6">
      <c r="A1504" s="15"/>
      <c r="B1504" s="8"/>
      <c r="C1504" s="8"/>
      <c r="D1504" s="8"/>
      <c r="E1504" s="8"/>
      <c r="F1504" s="12">
        <f>IF(B1504="","",IFERROR(INDEX(Items!$B$5:$B$504,MATCH(B1504,Items!$A$5:$A$504,0)),"Code not found"))</f>
        <v>0</v>
      </c>
    </row>
    <row r="1505" spans="1:6">
      <c r="A1505" s="15"/>
      <c r="B1505" s="8"/>
      <c r="C1505" s="8"/>
      <c r="D1505" s="8"/>
      <c r="E1505" s="8"/>
      <c r="F1505" s="12">
        <f>IF(B1505="","",IFERROR(INDEX(Items!$B$5:$B$504,MATCH(B1505,Items!$A$5:$A$504,0)),"Code not found"))</f>
        <v>0</v>
      </c>
    </row>
    <row r="1506" spans="1:6">
      <c r="A1506" s="15"/>
      <c r="B1506" s="8"/>
      <c r="C1506" s="8"/>
      <c r="D1506" s="8"/>
      <c r="E1506" s="8"/>
      <c r="F1506" s="12">
        <f>IF(B1506="","",IFERROR(INDEX(Items!$B$5:$B$504,MATCH(B1506,Items!$A$5:$A$504,0)),"Code not found"))</f>
        <v>0</v>
      </c>
    </row>
    <row r="1507" spans="1:6">
      <c r="A1507" s="15"/>
      <c r="B1507" s="8"/>
      <c r="C1507" s="8"/>
      <c r="D1507" s="8"/>
      <c r="E1507" s="8"/>
      <c r="F1507" s="12">
        <f>IF(B1507="","",IFERROR(INDEX(Items!$B$5:$B$504,MATCH(B1507,Items!$A$5:$A$504,0)),"Code not found"))</f>
        <v>0</v>
      </c>
    </row>
    <row r="1508" spans="1:6">
      <c r="A1508" s="15"/>
      <c r="B1508" s="8"/>
      <c r="C1508" s="8"/>
      <c r="D1508" s="8"/>
      <c r="E1508" s="8"/>
      <c r="F1508" s="12">
        <f>IF(B1508="","",IFERROR(INDEX(Items!$B$5:$B$504,MATCH(B1508,Items!$A$5:$A$504,0)),"Code not found"))</f>
        <v>0</v>
      </c>
    </row>
    <row r="1509" spans="1:6">
      <c r="A1509" s="15"/>
      <c r="B1509" s="8"/>
      <c r="C1509" s="8"/>
      <c r="D1509" s="8"/>
      <c r="E1509" s="8"/>
      <c r="F1509" s="12">
        <f>IF(B1509="","",IFERROR(INDEX(Items!$B$5:$B$504,MATCH(B1509,Items!$A$5:$A$504,0)),"Code not found"))</f>
        <v>0</v>
      </c>
    </row>
    <row r="1510" spans="1:6">
      <c r="A1510" s="15"/>
      <c r="B1510" s="8"/>
      <c r="C1510" s="8"/>
      <c r="D1510" s="8"/>
      <c r="E1510" s="8"/>
      <c r="F1510" s="12">
        <f>IF(B1510="","",IFERROR(INDEX(Items!$B$5:$B$504,MATCH(B1510,Items!$A$5:$A$504,0)),"Code not found"))</f>
        <v>0</v>
      </c>
    </row>
    <row r="1511" spans="1:6">
      <c r="A1511" s="15"/>
      <c r="B1511" s="8"/>
      <c r="C1511" s="8"/>
      <c r="D1511" s="8"/>
      <c r="E1511" s="8"/>
      <c r="F1511" s="12">
        <f>IF(B1511="","",IFERROR(INDEX(Items!$B$5:$B$504,MATCH(B1511,Items!$A$5:$A$504,0)),"Code not found"))</f>
        <v>0</v>
      </c>
    </row>
    <row r="1512" spans="1:6">
      <c r="A1512" s="15"/>
      <c r="B1512" s="8"/>
      <c r="C1512" s="8"/>
      <c r="D1512" s="8"/>
      <c r="E1512" s="8"/>
      <c r="F1512" s="12">
        <f>IF(B1512="","",IFERROR(INDEX(Items!$B$5:$B$504,MATCH(B1512,Items!$A$5:$A$504,0)),"Code not found"))</f>
        <v>0</v>
      </c>
    </row>
    <row r="1513" spans="1:6">
      <c r="A1513" s="15"/>
      <c r="B1513" s="8"/>
      <c r="C1513" s="8"/>
      <c r="D1513" s="8"/>
      <c r="E1513" s="8"/>
      <c r="F1513" s="12">
        <f>IF(B1513="","",IFERROR(INDEX(Items!$B$5:$B$504,MATCH(B1513,Items!$A$5:$A$504,0)),"Code not found"))</f>
        <v>0</v>
      </c>
    </row>
    <row r="1514" spans="1:6">
      <c r="A1514" s="15"/>
      <c r="B1514" s="8"/>
      <c r="C1514" s="8"/>
      <c r="D1514" s="8"/>
      <c r="E1514" s="8"/>
      <c r="F1514" s="12">
        <f>IF(B1514="","",IFERROR(INDEX(Items!$B$5:$B$504,MATCH(B1514,Items!$A$5:$A$504,0)),"Code not found"))</f>
        <v>0</v>
      </c>
    </row>
    <row r="1515" spans="1:6">
      <c r="A1515" s="15"/>
      <c r="B1515" s="8"/>
      <c r="C1515" s="8"/>
      <c r="D1515" s="8"/>
      <c r="E1515" s="8"/>
      <c r="F1515" s="12">
        <f>IF(B1515="","",IFERROR(INDEX(Items!$B$5:$B$504,MATCH(B1515,Items!$A$5:$A$504,0)),"Code not found"))</f>
        <v>0</v>
      </c>
    </row>
    <row r="1516" spans="1:6">
      <c r="A1516" s="15"/>
      <c r="B1516" s="8"/>
      <c r="C1516" s="8"/>
      <c r="D1516" s="8"/>
      <c r="E1516" s="8"/>
      <c r="F1516" s="12">
        <f>IF(B1516="","",IFERROR(INDEX(Items!$B$5:$B$504,MATCH(B1516,Items!$A$5:$A$504,0)),"Code not found"))</f>
        <v>0</v>
      </c>
    </row>
    <row r="1517" spans="1:6">
      <c r="A1517" s="15"/>
      <c r="B1517" s="8"/>
      <c r="C1517" s="8"/>
      <c r="D1517" s="8"/>
      <c r="E1517" s="8"/>
      <c r="F1517" s="12">
        <f>IF(B1517="","",IFERROR(INDEX(Items!$B$5:$B$504,MATCH(B1517,Items!$A$5:$A$504,0)),"Code not found"))</f>
        <v>0</v>
      </c>
    </row>
    <row r="1518" spans="1:6">
      <c r="A1518" s="15"/>
      <c r="B1518" s="8"/>
      <c r="C1518" s="8"/>
      <c r="D1518" s="8"/>
      <c r="E1518" s="8"/>
      <c r="F1518" s="12">
        <f>IF(B1518="","",IFERROR(INDEX(Items!$B$5:$B$504,MATCH(B1518,Items!$A$5:$A$504,0)),"Code not found"))</f>
        <v>0</v>
      </c>
    </row>
    <row r="1519" spans="1:6">
      <c r="A1519" s="15"/>
      <c r="B1519" s="8"/>
      <c r="C1519" s="8"/>
      <c r="D1519" s="8"/>
      <c r="E1519" s="8"/>
      <c r="F1519" s="12">
        <f>IF(B1519="","",IFERROR(INDEX(Items!$B$5:$B$504,MATCH(B1519,Items!$A$5:$A$504,0)),"Code not found"))</f>
        <v>0</v>
      </c>
    </row>
    <row r="1520" spans="1:6">
      <c r="A1520" s="15"/>
      <c r="B1520" s="8"/>
      <c r="C1520" s="8"/>
      <c r="D1520" s="8"/>
      <c r="E1520" s="8"/>
      <c r="F1520" s="12">
        <f>IF(B1520="","",IFERROR(INDEX(Items!$B$5:$B$504,MATCH(B1520,Items!$A$5:$A$504,0)),"Code not found"))</f>
        <v>0</v>
      </c>
    </row>
    <row r="1521" spans="1:6">
      <c r="A1521" s="15"/>
      <c r="B1521" s="8"/>
      <c r="C1521" s="8"/>
      <c r="D1521" s="8"/>
      <c r="E1521" s="8"/>
      <c r="F1521" s="12">
        <f>IF(B1521="","",IFERROR(INDEX(Items!$B$5:$B$504,MATCH(B1521,Items!$A$5:$A$504,0)),"Code not found"))</f>
        <v>0</v>
      </c>
    </row>
    <row r="1522" spans="1:6">
      <c r="A1522" s="15"/>
      <c r="B1522" s="8"/>
      <c r="C1522" s="8"/>
      <c r="D1522" s="8"/>
      <c r="E1522" s="8"/>
      <c r="F1522" s="12">
        <f>IF(B1522="","",IFERROR(INDEX(Items!$B$5:$B$504,MATCH(B1522,Items!$A$5:$A$504,0)),"Code not found"))</f>
        <v>0</v>
      </c>
    </row>
    <row r="1523" spans="1:6">
      <c r="A1523" s="15"/>
      <c r="B1523" s="8"/>
      <c r="C1523" s="8"/>
      <c r="D1523" s="8"/>
      <c r="E1523" s="8"/>
      <c r="F1523" s="12">
        <f>IF(B1523="","",IFERROR(INDEX(Items!$B$5:$B$504,MATCH(B1523,Items!$A$5:$A$504,0)),"Code not found"))</f>
        <v>0</v>
      </c>
    </row>
    <row r="1524" spans="1:6">
      <c r="A1524" s="15"/>
      <c r="B1524" s="8"/>
      <c r="C1524" s="8"/>
      <c r="D1524" s="8"/>
      <c r="E1524" s="8"/>
      <c r="F1524" s="12">
        <f>IF(B1524="","",IFERROR(INDEX(Items!$B$5:$B$504,MATCH(B1524,Items!$A$5:$A$504,0)),"Code not found"))</f>
        <v>0</v>
      </c>
    </row>
    <row r="1525" spans="1:6">
      <c r="A1525" s="15"/>
      <c r="B1525" s="8"/>
      <c r="C1525" s="8"/>
      <c r="D1525" s="8"/>
      <c r="E1525" s="8"/>
      <c r="F1525" s="12">
        <f>IF(B1525="","",IFERROR(INDEX(Items!$B$5:$B$504,MATCH(B1525,Items!$A$5:$A$504,0)),"Code not found"))</f>
        <v>0</v>
      </c>
    </row>
    <row r="1526" spans="1:6">
      <c r="A1526" s="15"/>
      <c r="B1526" s="8"/>
      <c r="C1526" s="8"/>
      <c r="D1526" s="8"/>
      <c r="E1526" s="8"/>
      <c r="F1526" s="12">
        <f>IF(B1526="","",IFERROR(INDEX(Items!$B$5:$B$504,MATCH(B1526,Items!$A$5:$A$504,0)),"Code not found"))</f>
        <v>0</v>
      </c>
    </row>
    <row r="1527" spans="1:6">
      <c r="A1527" s="15"/>
      <c r="B1527" s="8"/>
      <c r="C1527" s="8"/>
      <c r="D1527" s="8"/>
      <c r="E1527" s="8"/>
      <c r="F1527" s="12">
        <f>IF(B1527="","",IFERROR(INDEX(Items!$B$5:$B$504,MATCH(B1527,Items!$A$5:$A$504,0)),"Code not found"))</f>
        <v>0</v>
      </c>
    </row>
    <row r="1528" spans="1:6">
      <c r="A1528" s="15"/>
      <c r="B1528" s="8"/>
      <c r="C1528" s="8"/>
      <c r="D1528" s="8"/>
      <c r="E1528" s="8"/>
      <c r="F1528" s="12">
        <f>IF(B1528="","",IFERROR(INDEX(Items!$B$5:$B$504,MATCH(B1528,Items!$A$5:$A$504,0)),"Code not found"))</f>
        <v>0</v>
      </c>
    </row>
    <row r="1529" spans="1:6">
      <c r="A1529" s="15"/>
      <c r="B1529" s="8"/>
      <c r="C1529" s="8"/>
      <c r="D1529" s="8"/>
      <c r="E1529" s="8"/>
      <c r="F1529" s="12">
        <f>IF(B1529="","",IFERROR(INDEX(Items!$B$5:$B$504,MATCH(B1529,Items!$A$5:$A$504,0)),"Code not found"))</f>
        <v>0</v>
      </c>
    </row>
    <row r="1530" spans="1:6">
      <c r="A1530" s="15"/>
      <c r="B1530" s="8"/>
      <c r="C1530" s="8"/>
      <c r="D1530" s="8"/>
      <c r="E1530" s="8"/>
      <c r="F1530" s="12">
        <f>IF(B1530="","",IFERROR(INDEX(Items!$B$5:$B$504,MATCH(B1530,Items!$A$5:$A$504,0)),"Code not found"))</f>
        <v>0</v>
      </c>
    </row>
    <row r="1531" spans="1:6">
      <c r="A1531" s="15"/>
      <c r="B1531" s="8"/>
      <c r="C1531" s="8"/>
      <c r="D1531" s="8"/>
      <c r="E1531" s="8"/>
      <c r="F1531" s="12">
        <f>IF(B1531="","",IFERROR(INDEX(Items!$B$5:$B$504,MATCH(B1531,Items!$A$5:$A$504,0)),"Code not found"))</f>
        <v>0</v>
      </c>
    </row>
    <row r="1532" spans="1:6">
      <c r="A1532" s="15"/>
      <c r="B1532" s="8"/>
      <c r="C1532" s="8"/>
      <c r="D1532" s="8"/>
      <c r="E1532" s="8"/>
      <c r="F1532" s="12">
        <f>IF(B1532="","",IFERROR(INDEX(Items!$B$5:$B$504,MATCH(B1532,Items!$A$5:$A$504,0)),"Code not found"))</f>
        <v>0</v>
      </c>
    </row>
    <row r="1533" spans="1:6">
      <c r="A1533" s="15"/>
      <c r="B1533" s="8"/>
      <c r="C1533" s="8"/>
      <c r="D1533" s="8"/>
      <c r="E1533" s="8"/>
      <c r="F1533" s="12">
        <f>IF(B1533="","",IFERROR(INDEX(Items!$B$5:$B$504,MATCH(B1533,Items!$A$5:$A$504,0)),"Code not found"))</f>
        <v>0</v>
      </c>
    </row>
    <row r="1534" spans="1:6">
      <c r="A1534" s="15"/>
      <c r="B1534" s="8"/>
      <c r="C1534" s="8"/>
      <c r="D1534" s="8"/>
      <c r="E1534" s="8"/>
      <c r="F1534" s="12">
        <f>IF(B1534="","",IFERROR(INDEX(Items!$B$5:$B$504,MATCH(B1534,Items!$A$5:$A$504,0)),"Code not found"))</f>
        <v>0</v>
      </c>
    </row>
    <row r="1535" spans="1:6">
      <c r="A1535" s="15"/>
      <c r="B1535" s="8"/>
      <c r="C1535" s="8"/>
      <c r="D1535" s="8"/>
      <c r="E1535" s="8"/>
      <c r="F1535" s="12">
        <f>IF(B1535="","",IFERROR(INDEX(Items!$B$5:$B$504,MATCH(B1535,Items!$A$5:$A$504,0)),"Code not found"))</f>
        <v>0</v>
      </c>
    </row>
    <row r="1536" spans="1:6">
      <c r="A1536" s="15"/>
      <c r="B1536" s="8"/>
      <c r="C1536" s="8"/>
      <c r="D1536" s="8"/>
      <c r="E1536" s="8"/>
      <c r="F1536" s="12">
        <f>IF(B1536="","",IFERROR(INDEX(Items!$B$5:$B$504,MATCH(B1536,Items!$A$5:$A$504,0)),"Code not found"))</f>
        <v>0</v>
      </c>
    </row>
    <row r="1537" spans="1:6">
      <c r="A1537" s="15"/>
      <c r="B1537" s="8"/>
      <c r="C1537" s="8"/>
      <c r="D1537" s="8"/>
      <c r="E1537" s="8"/>
      <c r="F1537" s="12">
        <f>IF(B1537="","",IFERROR(INDEX(Items!$B$5:$B$504,MATCH(B1537,Items!$A$5:$A$504,0)),"Code not found"))</f>
        <v>0</v>
      </c>
    </row>
    <row r="1538" spans="1:6">
      <c r="A1538" s="15"/>
      <c r="B1538" s="8"/>
      <c r="C1538" s="8"/>
      <c r="D1538" s="8"/>
      <c r="E1538" s="8"/>
      <c r="F1538" s="12">
        <f>IF(B1538="","",IFERROR(INDEX(Items!$B$5:$B$504,MATCH(B1538,Items!$A$5:$A$504,0)),"Code not found"))</f>
        <v>0</v>
      </c>
    </row>
    <row r="1539" spans="1:6">
      <c r="A1539" s="15"/>
      <c r="B1539" s="8"/>
      <c r="C1539" s="8"/>
      <c r="D1539" s="8"/>
      <c r="E1539" s="8"/>
      <c r="F1539" s="12">
        <f>IF(B1539="","",IFERROR(INDEX(Items!$B$5:$B$504,MATCH(B1539,Items!$A$5:$A$504,0)),"Code not found"))</f>
        <v>0</v>
      </c>
    </row>
    <row r="1540" spans="1:6">
      <c r="A1540" s="15"/>
      <c r="B1540" s="8"/>
      <c r="C1540" s="8"/>
      <c r="D1540" s="8"/>
      <c r="E1540" s="8"/>
      <c r="F1540" s="12">
        <f>IF(B1540="","",IFERROR(INDEX(Items!$B$5:$B$504,MATCH(B1540,Items!$A$5:$A$504,0)),"Code not found"))</f>
        <v>0</v>
      </c>
    </row>
    <row r="1541" spans="1:6">
      <c r="A1541" s="15"/>
      <c r="B1541" s="8"/>
      <c r="C1541" s="8"/>
      <c r="D1541" s="8"/>
      <c r="E1541" s="8"/>
      <c r="F1541" s="12">
        <f>IF(B1541="","",IFERROR(INDEX(Items!$B$5:$B$504,MATCH(B1541,Items!$A$5:$A$504,0)),"Code not found"))</f>
        <v>0</v>
      </c>
    </row>
    <row r="1542" spans="1:6">
      <c r="A1542" s="15"/>
      <c r="B1542" s="8"/>
      <c r="C1542" s="8"/>
      <c r="D1542" s="8"/>
      <c r="E1542" s="8"/>
      <c r="F1542" s="12">
        <f>IF(B1542="","",IFERROR(INDEX(Items!$B$5:$B$504,MATCH(B1542,Items!$A$5:$A$504,0)),"Code not found"))</f>
        <v>0</v>
      </c>
    </row>
    <row r="1543" spans="1:6">
      <c r="A1543" s="15"/>
      <c r="B1543" s="8"/>
      <c r="C1543" s="8"/>
      <c r="D1543" s="8"/>
      <c r="E1543" s="8"/>
      <c r="F1543" s="12">
        <f>IF(B1543="","",IFERROR(INDEX(Items!$B$5:$B$504,MATCH(B1543,Items!$A$5:$A$504,0)),"Code not found"))</f>
        <v>0</v>
      </c>
    </row>
    <row r="1544" spans="1:6">
      <c r="A1544" s="15"/>
      <c r="B1544" s="8"/>
      <c r="C1544" s="8"/>
      <c r="D1544" s="8"/>
      <c r="E1544" s="8"/>
      <c r="F1544" s="12">
        <f>IF(B1544="","",IFERROR(INDEX(Items!$B$5:$B$504,MATCH(B1544,Items!$A$5:$A$504,0)),"Code not found"))</f>
        <v>0</v>
      </c>
    </row>
    <row r="1545" spans="1:6">
      <c r="A1545" s="15"/>
      <c r="B1545" s="8"/>
      <c r="C1545" s="8"/>
      <c r="D1545" s="8"/>
      <c r="E1545" s="8"/>
      <c r="F1545" s="12">
        <f>IF(B1545="","",IFERROR(INDEX(Items!$B$5:$B$504,MATCH(B1545,Items!$A$5:$A$504,0)),"Code not found"))</f>
        <v>0</v>
      </c>
    </row>
    <row r="1546" spans="1:6">
      <c r="A1546" s="15"/>
      <c r="B1546" s="8"/>
      <c r="C1546" s="8"/>
      <c r="D1546" s="8"/>
      <c r="E1546" s="8"/>
      <c r="F1546" s="12">
        <f>IF(B1546="","",IFERROR(INDEX(Items!$B$5:$B$504,MATCH(B1546,Items!$A$5:$A$504,0)),"Code not found"))</f>
        <v>0</v>
      </c>
    </row>
    <row r="1547" spans="1:6">
      <c r="A1547" s="15"/>
      <c r="B1547" s="8"/>
      <c r="C1547" s="8"/>
      <c r="D1547" s="8"/>
      <c r="E1547" s="8"/>
      <c r="F1547" s="12">
        <f>IF(B1547="","",IFERROR(INDEX(Items!$B$5:$B$504,MATCH(B1547,Items!$A$5:$A$504,0)),"Code not found"))</f>
        <v>0</v>
      </c>
    </row>
    <row r="1548" spans="1:6">
      <c r="A1548" s="15"/>
      <c r="B1548" s="8"/>
      <c r="C1548" s="8"/>
      <c r="D1548" s="8"/>
      <c r="E1548" s="8"/>
      <c r="F1548" s="12">
        <f>IF(B1548="","",IFERROR(INDEX(Items!$B$5:$B$504,MATCH(B1548,Items!$A$5:$A$504,0)),"Code not found"))</f>
        <v>0</v>
      </c>
    </row>
    <row r="1549" spans="1:6">
      <c r="A1549" s="15"/>
      <c r="B1549" s="8"/>
      <c r="C1549" s="8"/>
      <c r="D1549" s="8"/>
      <c r="E1549" s="8"/>
      <c r="F1549" s="12">
        <f>IF(B1549="","",IFERROR(INDEX(Items!$B$5:$B$504,MATCH(B1549,Items!$A$5:$A$504,0)),"Code not found"))</f>
        <v>0</v>
      </c>
    </row>
    <row r="1550" spans="1:6">
      <c r="A1550" s="15"/>
      <c r="B1550" s="8"/>
      <c r="C1550" s="8"/>
      <c r="D1550" s="8"/>
      <c r="E1550" s="8"/>
      <c r="F1550" s="12">
        <f>IF(B1550="","",IFERROR(INDEX(Items!$B$5:$B$504,MATCH(B1550,Items!$A$5:$A$504,0)),"Code not found"))</f>
        <v>0</v>
      </c>
    </row>
    <row r="1551" spans="1:6">
      <c r="A1551" s="15"/>
      <c r="B1551" s="8"/>
      <c r="C1551" s="8"/>
      <c r="D1551" s="8"/>
      <c r="E1551" s="8"/>
      <c r="F1551" s="12">
        <f>IF(B1551="","",IFERROR(INDEX(Items!$B$5:$B$504,MATCH(B1551,Items!$A$5:$A$504,0)),"Code not found"))</f>
        <v>0</v>
      </c>
    </row>
    <row r="1552" spans="1:6">
      <c r="A1552" s="15"/>
      <c r="B1552" s="8"/>
      <c r="C1552" s="8"/>
      <c r="D1552" s="8"/>
      <c r="E1552" s="8"/>
      <c r="F1552" s="12">
        <f>IF(B1552="","",IFERROR(INDEX(Items!$B$5:$B$504,MATCH(B1552,Items!$A$5:$A$504,0)),"Code not found"))</f>
        <v>0</v>
      </c>
    </row>
    <row r="1553" spans="1:6">
      <c r="A1553" s="15"/>
      <c r="B1553" s="8"/>
      <c r="C1553" s="8"/>
      <c r="D1553" s="8"/>
      <c r="E1553" s="8"/>
      <c r="F1553" s="12">
        <f>IF(B1553="","",IFERROR(INDEX(Items!$B$5:$B$504,MATCH(B1553,Items!$A$5:$A$504,0)),"Code not found"))</f>
        <v>0</v>
      </c>
    </row>
    <row r="1554" spans="1:6">
      <c r="A1554" s="15"/>
      <c r="B1554" s="8"/>
      <c r="C1554" s="8"/>
      <c r="D1554" s="8"/>
      <c r="E1554" s="8"/>
      <c r="F1554" s="12">
        <f>IF(B1554="","",IFERROR(INDEX(Items!$B$5:$B$504,MATCH(B1554,Items!$A$5:$A$504,0)),"Code not found"))</f>
        <v>0</v>
      </c>
    </row>
    <row r="1555" spans="1:6">
      <c r="A1555" s="15"/>
      <c r="B1555" s="8"/>
      <c r="C1555" s="8"/>
      <c r="D1555" s="8"/>
      <c r="E1555" s="8"/>
      <c r="F1555" s="12">
        <f>IF(B1555="","",IFERROR(INDEX(Items!$B$5:$B$504,MATCH(B1555,Items!$A$5:$A$504,0)),"Code not found"))</f>
        <v>0</v>
      </c>
    </row>
    <row r="1556" spans="1:6">
      <c r="A1556" s="15"/>
      <c r="B1556" s="8"/>
      <c r="C1556" s="8"/>
      <c r="D1556" s="8"/>
      <c r="E1556" s="8"/>
      <c r="F1556" s="12">
        <f>IF(B1556="","",IFERROR(INDEX(Items!$B$5:$B$504,MATCH(B1556,Items!$A$5:$A$504,0)),"Code not found"))</f>
        <v>0</v>
      </c>
    </row>
    <row r="1557" spans="1:6">
      <c r="A1557" s="15"/>
      <c r="B1557" s="8"/>
      <c r="C1557" s="8"/>
      <c r="D1557" s="8"/>
      <c r="E1557" s="8"/>
      <c r="F1557" s="12">
        <f>IF(B1557="","",IFERROR(INDEX(Items!$B$5:$B$504,MATCH(B1557,Items!$A$5:$A$504,0)),"Code not found"))</f>
        <v>0</v>
      </c>
    </row>
    <row r="1558" spans="1:6">
      <c r="A1558" s="15"/>
      <c r="B1558" s="8"/>
      <c r="C1558" s="8"/>
      <c r="D1558" s="8"/>
      <c r="E1558" s="8"/>
      <c r="F1558" s="12">
        <f>IF(B1558="","",IFERROR(INDEX(Items!$B$5:$B$504,MATCH(B1558,Items!$A$5:$A$504,0)),"Code not found"))</f>
        <v>0</v>
      </c>
    </row>
    <row r="1559" spans="1:6">
      <c r="A1559" s="15"/>
      <c r="B1559" s="8"/>
      <c r="C1559" s="8"/>
      <c r="D1559" s="8"/>
      <c r="E1559" s="8"/>
      <c r="F1559" s="12">
        <f>IF(B1559="","",IFERROR(INDEX(Items!$B$5:$B$504,MATCH(B1559,Items!$A$5:$A$504,0)),"Code not found"))</f>
        <v>0</v>
      </c>
    </row>
    <row r="1560" spans="1:6">
      <c r="A1560" s="15"/>
      <c r="B1560" s="8"/>
      <c r="C1560" s="8"/>
      <c r="D1560" s="8"/>
      <c r="E1560" s="8"/>
      <c r="F1560" s="12">
        <f>IF(B1560="","",IFERROR(INDEX(Items!$B$5:$B$504,MATCH(B1560,Items!$A$5:$A$504,0)),"Code not found"))</f>
        <v>0</v>
      </c>
    </row>
    <row r="1561" spans="1:6">
      <c r="A1561" s="15"/>
      <c r="B1561" s="8"/>
      <c r="C1561" s="8"/>
      <c r="D1561" s="8"/>
      <c r="E1561" s="8"/>
      <c r="F1561" s="12">
        <f>IF(B1561="","",IFERROR(INDEX(Items!$B$5:$B$504,MATCH(B1561,Items!$A$5:$A$504,0)),"Code not found"))</f>
        <v>0</v>
      </c>
    </row>
    <row r="1562" spans="1:6">
      <c r="A1562" s="15"/>
      <c r="B1562" s="8"/>
      <c r="C1562" s="8"/>
      <c r="D1562" s="8"/>
      <c r="E1562" s="8"/>
      <c r="F1562" s="12">
        <f>IF(B1562="","",IFERROR(INDEX(Items!$B$5:$B$504,MATCH(B1562,Items!$A$5:$A$504,0)),"Code not found"))</f>
        <v>0</v>
      </c>
    </row>
    <row r="1563" spans="1:6">
      <c r="A1563" s="15"/>
      <c r="B1563" s="8"/>
      <c r="C1563" s="8"/>
      <c r="D1563" s="8"/>
      <c r="E1563" s="8"/>
      <c r="F1563" s="12">
        <f>IF(B1563="","",IFERROR(INDEX(Items!$B$5:$B$504,MATCH(B1563,Items!$A$5:$A$504,0)),"Code not found"))</f>
        <v>0</v>
      </c>
    </row>
    <row r="1564" spans="1:6">
      <c r="A1564" s="15"/>
      <c r="B1564" s="8"/>
      <c r="C1564" s="8"/>
      <c r="D1564" s="8"/>
      <c r="E1564" s="8"/>
      <c r="F1564" s="12">
        <f>IF(B1564="","",IFERROR(INDEX(Items!$B$5:$B$504,MATCH(B1564,Items!$A$5:$A$504,0)),"Code not found"))</f>
        <v>0</v>
      </c>
    </row>
    <row r="1565" spans="1:6">
      <c r="A1565" s="15"/>
      <c r="B1565" s="8"/>
      <c r="C1565" s="8"/>
      <c r="D1565" s="8"/>
      <c r="E1565" s="8"/>
      <c r="F1565" s="12">
        <f>IF(B1565="","",IFERROR(INDEX(Items!$B$5:$B$504,MATCH(B1565,Items!$A$5:$A$504,0)),"Code not found"))</f>
        <v>0</v>
      </c>
    </row>
    <row r="1566" spans="1:6">
      <c r="A1566" s="15"/>
      <c r="B1566" s="8"/>
      <c r="C1566" s="8"/>
      <c r="D1566" s="8"/>
      <c r="E1566" s="8"/>
      <c r="F1566" s="12">
        <f>IF(B1566="","",IFERROR(INDEX(Items!$B$5:$B$504,MATCH(B1566,Items!$A$5:$A$504,0)),"Code not found"))</f>
        <v>0</v>
      </c>
    </row>
    <row r="1567" spans="1:6">
      <c r="A1567" s="15"/>
      <c r="B1567" s="8"/>
      <c r="C1567" s="8"/>
      <c r="D1567" s="8"/>
      <c r="E1567" s="8"/>
      <c r="F1567" s="12">
        <f>IF(B1567="","",IFERROR(INDEX(Items!$B$5:$B$504,MATCH(B1567,Items!$A$5:$A$504,0)),"Code not found"))</f>
        <v>0</v>
      </c>
    </row>
    <row r="1568" spans="1:6">
      <c r="A1568" s="15"/>
      <c r="B1568" s="8"/>
      <c r="C1568" s="8"/>
      <c r="D1568" s="8"/>
      <c r="E1568" s="8"/>
      <c r="F1568" s="12">
        <f>IF(B1568="","",IFERROR(INDEX(Items!$B$5:$B$504,MATCH(B1568,Items!$A$5:$A$504,0)),"Code not found"))</f>
        <v>0</v>
      </c>
    </row>
    <row r="1569" spans="1:6">
      <c r="A1569" s="15"/>
      <c r="B1569" s="8"/>
      <c r="C1569" s="8"/>
      <c r="D1569" s="8"/>
      <c r="E1569" s="8"/>
      <c r="F1569" s="12">
        <f>IF(B1569="","",IFERROR(INDEX(Items!$B$5:$B$504,MATCH(B1569,Items!$A$5:$A$504,0)),"Code not found"))</f>
        <v>0</v>
      </c>
    </row>
    <row r="1570" spans="1:6">
      <c r="A1570" s="15"/>
      <c r="B1570" s="8"/>
      <c r="C1570" s="8"/>
      <c r="D1570" s="8"/>
      <c r="E1570" s="8"/>
      <c r="F1570" s="12">
        <f>IF(B1570="","",IFERROR(INDEX(Items!$B$5:$B$504,MATCH(B1570,Items!$A$5:$A$504,0)),"Code not found"))</f>
        <v>0</v>
      </c>
    </row>
    <row r="1571" spans="1:6">
      <c r="A1571" s="15"/>
      <c r="B1571" s="8"/>
      <c r="C1571" s="8"/>
      <c r="D1571" s="8"/>
      <c r="E1571" s="8"/>
      <c r="F1571" s="12">
        <f>IF(B1571="","",IFERROR(INDEX(Items!$B$5:$B$504,MATCH(B1571,Items!$A$5:$A$504,0)),"Code not found"))</f>
        <v>0</v>
      </c>
    </row>
    <row r="1572" spans="1:6">
      <c r="A1572" s="15"/>
      <c r="B1572" s="8"/>
      <c r="C1572" s="8"/>
      <c r="D1572" s="8"/>
      <c r="E1572" s="8"/>
      <c r="F1572" s="12">
        <f>IF(B1572="","",IFERROR(INDEX(Items!$B$5:$B$504,MATCH(B1572,Items!$A$5:$A$504,0)),"Code not found"))</f>
        <v>0</v>
      </c>
    </row>
    <row r="1573" spans="1:6">
      <c r="A1573" s="15"/>
      <c r="B1573" s="8"/>
      <c r="C1573" s="8"/>
      <c r="D1573" s="8"/>
      <c r="E1573" s="8"/>
      <c r="F1573" s="12">
        <f>IF(B1573="","",IFERROR(INDEX(Items!$B$5:$B$504,MATCH(B1573,Items!$A$5:$A$504,0)),"Code not found"))</f>
        <v>0</v>
      </c>
    </row>
    <row r="1574" spans="1:6">
      <c r="A1574" s="15"/>
      <c r="B1574" s="8"/>
      <c r="C1574" s="8"/>
      <c r="D1574" s="8"/>
      <c r="E1574" s="8"/>
      <c r="F1574" s="12">
        <f>IF(B1574="","",IFERROR(INDEX(Items!$B$5:$B$504,MATCH(B1574,Items!$A$5:$A$504,0)),"Code not found"))</f>
        <v>0</v>
      </c>
    </row>
    <row r="1575" spans="1:6">
      <c r="A1575" s="15"/>
      <c r="B1575" s="8"/>
      <c r="C1575" s="8"/>
      <c r="D1575" s="8"/>
      <c r="E1575" s="8"/>
      <c r="F1575" s="12">
        <f>IF(B1575="","",IFERROR(INDEX(Items!$B$5:$B$504,MATCH(B1575,Items!$A$5:$A$504,0)),"Code not found"))</f>
        <v>0</v>
      </c>
    </row>
    <row r="1576" spans="1:6">
      <c r="A1576" s="15"/>
      <c r="B1576" s="8"/>
      <c r="C1576" s="8"/>
      <c r="D1576" s="8"/>
      <c r="E1576" s="8"/>
      <c r="F1576" s="12">
        <f>IF(B1576="","",IFERROR(INDEX(Items!$B$5:$B$504,MATCH(B1576,Items!$A$5:$A$504,0)),"Code not found"))</f>
        <v>0</v>
      </c>
    </row>
    <row r="1577" spans="1:6">
      <c r="A1577" s="15"/>
      <c r="B1577" s="8"/>
      <c r="C1577" s="8"/>
      <c r="D1577" s="8"/>
      <c r="E1577" s="8"/>
      <c r="F1577" s="12">
        <f>IF(B1577="","",IFERROR(INDEX(Items!$B$5:$B$504,MATCH(B1577,Items!$A$5:$A$504,0)),"Code not found"))</f>
        <v>0</v>
      </c>
    </row>
    <row r="1578" spans="1:6">
      <c r="A1578" s="15"/>
      <c r="B1578" s="8"/>
      <c r="C1578" s="8"/>
      <c r="D1578" s="8"/>
      <c r="E1578" s="8"/>
      <c r="F1578" s="12">
        <f>IF(B1578="","",IFERROR(INDEX(Items!$B$5:$B$504,MATCH(B1578,Items!$A$5:$A$504,0)),"Code not found"))</f>
        <v>0</v>
      </c>
    </row>
    <row r="1579" spans="1:6">
      <c r="A1579" s="15"/>
      <c r="B1579" s="8"/>
      <c r="C1579" s="8"/>
      <c r="D1579" s="8"/>
      <c r="E1579" s="8"/>
      <c r="F1579" s="12">
        <f>IF(B1579="","",IFERROR(INDEX(Items!$B$5:$B$504,MATCH(B1579,Items!$A$5:$A$504,0)),"Code not found"))</f>
        <v>0</v>
      </c>
    </row>
    <row r="1580" spans="1:6">
      <c r="A1580" s="15"/>
      <c r="B1580" s="8"/>
      <c r="C1580" s="8"/>
      <c r="D1580" s="8"/>
      <c r="E1580" s="8"/>
      <c r="F1580" s="12">
        <f>IF(B1580="","",IFERROR(INDEX(Items!$B$5:$B$504,MATCH(B1580,Items!$A$5:$A$504,0)),"Code not found"))</f>
        <v>0</v>
      </c>
    </row>
    <row r="1581" spans="1:6">
      <c r="A1581" s="15"/>
      <c r="B1581" s="8"/>
      <c r="C1581" s="8"/>
      <c r="D1581" s="8"/>
      <c r="E1581" s="8"/>
      <c r="F1581" s="12">
        <f>IF(B1581="","",IFERROR(INDEX(Items!$B$5:$B$504,MATCH(B1581,Items!$A$5:$A$504,0)),"Code not found"))</f>
        <v>0</v>
      </c>
    </row>
    <row r="1582" spans="1:6">
      <c r="A1582" s="15"/>
      <c r="B1582" s="8"/>
      <c r="C1582" s="8"/>
      <c r="D1582" s="8"/>
      <c r="E1582" s="8"/>
      <c r="F1582" s="12">
        <f>IF(B1582="","",IFERROR(INDEX(Items!$B$5:$B$504,MATCH(B1582,Items!$A$5:$A$504,0)),"Code not found"))</f>
        <v>0</v>
      </c>
    </row>
    <row r="1583" spans="1:6">
      <c r="A1583" s="15"/>
      <c r="B1583" s="8"/>
      <c r="C1583" s="8"/>
      <c r="D1583" s="8"/>
      <c r="E1583" s="8"/>
      <c r="F1583" s="12">
        <f>IF(B1583="","",IFERROR(INDEX(Items!$B$5:$B$504,MATCH(B1583,Items!$A$5:$A$504,0)),"Code not found"))</f>
        <v>0</v>
      </c>
    </row>
    <row r="1584" spans="1:6">
      <c r="A1584" s="15"/>
      <c r="B1584" s="8"/>
      <c r="C1584" s="8"/>
      <c r="D1584" s="8"/>
      <c r="E1584" s="8"/>
      <c r="F1584" s="12">
        <f>IF(B1584="","",IFERROR(INDEX(Items!$B$5:$B$504,MATCH(B1584,Items!$A$5:$A$504,0)),"Code not found"))</f>
        <v>0</v>
      </c>
    </row>
    <row r="1585" spans="1:6">
      <c r="A1585" s="15"/>
      <c r="B1585" s="8"/>
      <c r="C1585" s="8"/>
      <c r="D1585" s="8"/>
      <c r="E1585" s="8"/>
      <c r="F1585" s="12">
        <f>IF(B1585="","",IFERROR(INDEX(Items!$B$5:$B$504,MATCH(B1585,Items!$A$5:$A$504,0)),"Code not found"))</f>
        <v>0</v>
      </c>
    </row>
    <row r="1586" spans="1:6">
      <c r="A1586" s="15"/>
      <c r="B1586" s="8"/>
      <c r="C1586" s="8"/>
      <c r="D1586" s="8"/>
      <c r="E1586" s="8"/>
      <c r="F1586" s="12">
        <f>IF(B1586="","",IFERROR(INDEX(Items!$B$5:$B$504,MATCH(B1586,Items!$A$5:$A$504,0)),"Code not found"))</f>
        <v>0</v>
      </c>
    </row>
    <row r="1587" spans="1:6">
      <c r="A1587" s="15"/>
      <c r="B1587" s="8"/>
      <c r="C1587" s="8"/>
      <c r="D1587" s="8"/>
      <c r="E1587" s="8"/>
      <c r="F1587" s="12">
        <f>IF(B1587="","",IFERROR(INDEX(Items!$B$5:$B$504,MATCH(B1587,Items!$A$5:$A$504,0)),"Code not found"))</f>
        <v>0</v>
      </c>
    </row>
    <row r="1588" spans="1:6">
      <c r="A1588" s="15"/>
      <c r="B1588" s="8"/>
      <c r="C1588" s="8"/>
      <c r="D1588" s="8"/>
      <c r="E1588" s="8"/>
      <c r="F1588" s="12">
        <f>IF(B1588="","",IFERROR(INDEX(Items!$B$5:$B$504,MATCH(B1588,Items!$A$5:$A$504,0)),"Code not found"))</f>
        <v>0</v>
      </c>
    </row>
    <row r="1589" spans="1:6">
      <c r="A1589" s="15"/>
      <c r="B1589" s="8"/>
      <c r="C1589" s="8"/>
      <c r="D1589" s="8"/>
      <c r="E1589" s="8"/>
      <c r="F1589" s="12">
        <f>IF(B1589="","",IFERROR(INDEX(Items!$B$5:$B$504,MATCH(B1589,Items!$A$5:$A$504,0)),"Code not found"))</f>
        <v>0</v>
      </c>
    </row>
    <row r="1590" spans="1:6">
      <c r="A1590" s="15"/>
      <c r="B1590" s="8"/>
      <c r="C1590" s="8"/>
      <c r="D1590" s="8"/>
      <c r="E1590" s="8"/>
      <c r="F1590" s="12">
        <f>IF(B1590="","",IFERROR(INDEX(Items!$B$5:$B$504,MATCH(B1590,Items!$A$5:$A$504,0)),"Code not found"))</f>
        <v>0</v>
      </c>
    </row>
    <row r="1591" spans="1:6">
      <c r="A1591" s="15"/>
      <c r="B1591" s="8"/>
      <c r="C1591" s="8"/>
      <c r="D1591" s="8"/>
      <c r="E1591" s="8"/>
      <c r="F1591" s="12">
        <f>IF(B1591="","",IFERROR(INDEX(Items!$B$5:$B$504,MATCH(B1591,Items!$A$5:$A$504,0)),"Code not found"))</f>
        <v>0</v>
      </c>
    </row>
    <row r="1592" spans="1:6">
      <c r="A1592" s="15"/>
      <c r="B1592" s="8"/>
      <c r="C1592" s="8"/>
      <c r="D1592" s="8"/>
      <c r="E1592" s="8"/>
      <c r="F1592" s="12">
        <f>IF(B1592="","",IFERROR(INDEX(Items!$B$5:$B$504,MATCH(B1592,Items!$A$5:$A$504,0)),"Code not found"))</f>
        <v>0</v>
      </c>
    </row>
    <row r="1593" spans="1:6">
      <c r="A1593" s="15"/>
      <c r="B1593" s="8"/>
      <c r="C1593" s="8"/>
      <c r="D1593" s="8"/>
      <c r="E1593" s="8"/>
      <c r="F1593" s="12">
        <f>IF(B1593="","",IFERROR(INDEX(Items!$B$5:$B$504,MATCH(B1593,Items!$A$5:$A$504,0)),"Code not found"))</f>
        <v>0</v>
      </c>
    </row>
    <row r="1594" spans="1:6">
      <c r="A1594" s="15"/>
      <c r="B1594" s="8"/>
      <c r="C1594" s="8"/>
      <c r="D1594" s="8"/>
      <c r="E1594" s="8"/>
      <c r="F1594" s="12">
        <f>IF(B1594="","",IFERROR(INDEX(Items!$B$5:$B$504,MATCH(B1594,Items!$A$5:$A$504,0)),"Code not found"))</f>
        <v>0</v>
      </c>
    </row>
    <row r="1595" spans="1:6">
      <c r="A1595" s="15"/>
      <c r="B1595" s="8"/>
      <c r="C1595" s="8"/>
      <c r="D1595" s="8"/>
      <c r="E1595" s="8"/>
      <c r="F1595" s="12">
        <f>IF(B1595="","",IFERROR(INDEX(Items!$B$5:$B$504,MATCH(B1595,Items!$A$5:$A$504,0)),"Code not found"))</f>
        <v>0</v>
      </c>
    </row>
    <row r="1596" spans="1:6">
      <c r="A1596" s="15"/>
      <c r="B1596" s="8"/>
      <c r="C1596" s="8"/>
      <c r="D1596" s="8"/>
      <c r="E1596" s="8"/>
      <c r="F1596" s="12">
        <f>IF(B1596="","",IFERROR(INDEX(Items!$B$5:$B$504,MATCH(B1596,Items!$A$5:$A$504,0)),"Code not found"))</f>
        <v>0</v>
      </c>
    </row>
    <row r="1597" spans="1:6">
      <c r="A1597" s="15"/>
      <c r="B1597" s="8"/>
      <c r="C1597" s="8"/>
      <c r="D1597" s="8"/>
      <c r="E1597" s="8"/>
      <c r="F1597" s="12">
        <f>IF(B1597="","",IFERROR(INDEX(Items!$B$5:$B$504,MATCH(B1597,Items!$A$5:$A$504,0)),"Code not found"))</f>
        <v>0</v>
      </c>
    </row>
    <row r="1598" spans="1:6">
      <c r="A1598" s="15"/>
      <c r="B1598" s="8"/>
      <c r="C1598" s="8"/>
      <c r="D1598" s="8"/>
      <c r="E1598" s="8"/>
      <c r="F1598" s="12">
        <f>IF(B1598="","",IFERROR(INDEX(Items!$B$5:$B$504,MATCH(B1598,Items!$A$5:$A$504,0)),"Code not found"))</f>
        <v>0</v>
      </c>
    </row>
    <row r="1599" spans="1:6">
      <c r="A1599" s="15"/>
      <c r="B1599" s="8"/>
      <c r="C1599" s="8"/>
      <c r="D1599" s="8"/>
      <c r="E1599" s="8"/>
      <c r="F1599" s="12">
        <f>IF(B1599="","",IFERROR(INDEX(Items!$B$5:$B$504,MATCH(B1599,Items!$A$5:$A$504,0)),"Code not found"))</f>
        <v>0</v>
      </c>
    </row>
    <row r="1600" spans="1:6">
      <c r="A1600" s="15"/>
      <c r="B1600" s="8"/>
      <c r="C1600" s="8"/>
      <c r="D1600" s="8"/>
      <c r="E1600" s="8"/>
      <c r="F1600" s="12">
        <f>IF(B1600="","",IFERROR(INDEX(Items!$B$5:$B$504,MATCH(B1600,Items!$A$5:$A$504,0)),"Code not found"))</f>
        <v>0</v>
      </c>
    </row>
    <row r="1601" spans="1:6">
      <c r="A1601" s="15"/>
      <c r="B1601" s="8"/>
      <c r="C1601" s="8"/>
      <c r="D1601" s="8"/>
      <c r="E1601" s="8"/>
      <c r="F1601" s="12">
        <f>IF(B1601="","",IFERROR(INDEX(Items!$B$5:$B$504,MATCH(B1601,Items!$A$5:$A$504,0)),"Code not found"))</f>
        <v>0</v>
      </c>
    </row>
    <row r="1602" spans="1:6">
      <c r="A1602" s="15"/>
      <c r="B1602" s="8"/>
      <c r="C1602" s="8"/>
      <c r="D1602" s="8"/>
      <c r="E1602" s="8"/>
      <c r="F1602" s="12">
        <f>IF(B1602="","",IFERROR(INDEX(Items!$B$5:$B$504,MATCH(B1602,Items!$A$5:$A$504,0)),"Code not found"))</f>
        <v>0</v>
      </c>
    </row>
    <row r="1603" spans="1:6">
      <c r="A1603" s="15"/>
      <c r="B1603" s="8"/>
      <c r="C1603" s="8"/>
      <c r="D1603" s="8"/>
      <c r="E1603" s="8"/>
      <c r="F1603" s="12">
        <f>IF(B1603="","",IFERROR(INDEX(Items!$B$5:$B$504,MATCH(B1603,Items!$A$5:$A$504,0)),"Code not found"))</f>
        <v>0</v>
      </c>
    </row>
    <row r="1604" spans="1:6">
      <c r="A1604" s="15"/>
      <c r="B1604" s="8"/>
      <c r="C1604" s="8"/>
      <c r="D1604" s="8"/>
      <c r="E1604" s="8"/>
      <c r="F1604" s="12">
        <f>IF(B1604="","",IFERROR(INDEX(Items!$B$5:$B$504,MATCH(B1604,Items!$A$5:$A$504,0)),"Code not found"))</f>
        <v>0</v>
      </c>
    </row>
    <row r="1605" spans="1:6">
      <c r="A1605" s="15"/>
      <c r="B1605" s="8"/>
      <c r="C1605" s="8"/>
      <c r="D1605" s="8"/>
      <c r="E1605" s="8"/>
      <c r="F1605" s="12">
        <f>IF(B1605="","",IFERROR(INDEX(Items!$B$5:$B$504,MATCH(B1605,Items!$A$5:$A$504,0)),"Code not found"))</f>
        <v>0</v>
      </c>
    </row>
    <row r="1606" spans="1:6">
      <c r="A1606" s="15"/>
      <c r="B1606" s="8"/>
      <c r="C1606" s="8"/>
      <c r="D1606" s="8"/>
      <c r="E1606" s="8"/>
      <c r="F1606" s="12">
        <f>IF(B1606="","",IFERROR(INDEX(Items!$B$5:$B$504,MATCH(B1606,Items!$A$5:$A$504,0)),"Code not found"))</f>
        <v>0</v>
      </c>
    </row>
    <row r="1607" spans="1:6">
      <c r="A1607" s="15"/>
      <c r="B1607" s="8"/>
      <c r="C1607" s="8"/>
      <c r="D1607" s="8"/>
      <c r="E1607" s="8"/>
      <c r="F1607" s="12">
        <f>IF(B1607="","",IFERROR(INDEX(Items!$B$5:$B$504,MATCH(B1607,Items!$A$5:$A$504,0)),"Code not found"))</f>
        <v>0</v>
      </c>
    </row>
    <row r="1608" spans="1:6">
      <c r="A1608" s="15"/>
      <c r="B1608" s="8"/>
      <c r="C1608" s="8"/>
      <c r="D1608" s="8"/>
      <c r="E1608" s="8"/>
      <c r="F1608" s="12">
        <f>IF(B1608="","",IFERROR(INDEX(Items!$B$5:$B$504,MATCH(B1608,Items!$A$5:$A$504,0)),"Code not found"))</f>
        <v>0</v>
      </c>
    </row>
    <row r="1609" spans="1:6">
      <c r="A1609" s="15"/>
      <c r="B1609" s="8"/>
      <c r="C1609" s="8"/>
      <c r="D1609" s="8"/>
      <c r="E1609" s="8"/>
      <c r="F1609" s="12">
        <f>IF(B1609="","",IFERROR(INDEX(Items!$B$5:$B$504,MATCH(B1609,Items!$A$5:$A$504,0)),"Code not found"))</f>
        <v>0</v>
      </c>
    </row>
    <row r="1610" spans="1:6">
      <c r="A1610" s="15"/>
      <c r="B1610" s="8"/>
      <c r="C1610" s="8"/>
      <c r="D1610" s="8"/>
      <c r="E1610" s="8"/>
      <c r="F1610" s="12">
        <f>IF(B1610="","",IFERROR(INDEX(Items!$B$5:$B$504,MATCH(B1610,Items!$A$5:$A$504,0)),"Code not found"))</f>
        <v>0</v>
      </c>
    </row>
    <row r="1611" spans="1:6">
      <c r="A1611" s="15"/>
      <c r="B1611" s="8"/>
      <c r="C1611" s="8"/>
      <c r="D1611" s="8"/>
      <c r="E1611" s="8"/>
      <c r="F1611" s="12">
        <f>IF(B1611="","",IFERROR(INDEX(Items!$B$5:$B$504,MATCH(B1611,Items!$A$5:$A$504,0)),"Code not found"))</f>
        <v>0</v>
      </c>
    </row>
    <row r="1612" spans="1:6">
      <c r="A1612" s="15"/>
      <c r="B1612" s="8"/>
      <c r="C1612" s="8"/>
      <c r="D1612" s="8"/>
      <c r="E1612" s="8"/>
      <c r="F1612" s="12">
        <f>IF(B1612="","",IFERROR(INDEX(Items!$B$5:$B$504,MATCH(B1612,Items!$A$5:$A$504,0)),"Code not found"))</f>
        <v>0</v>
      </c>
    </row>
    <row r="1613" spans="1:6">
      <c r="A1613" s="15"/>
      <c r="B1613" s="8"/>
      <c r="C1613" s="8"/>
      <c r="D1613" s="8"/>
      <c r="E1613" s="8"/>
      <c r="F1613" s="12">
        <f>IF(B1613="","",IFERROR(INDEX(Items!$B$5:$B$504,MATCH(B1613,Items!$A$5:$A$504,0)),"Code not found"))</f>
        <v>0</v>
      </c>
    </row>
    <row r="1614" spans="1:6">
      <c r="A1614" s="15"/>
      <c r="B1614" s="8"/>
      <c r="C1614" s="8"/>
      <c r="D1614" s="8"/>
      <c r="E1614" s="8"/>
      <c r="F1614" s="12">
        <f>IF(B1614="","",IFERROR(INDEX(Items!$B$5:$B$504,MATCH(B1614,Items!$A$5:$A$504,0)),"Code not found"))</f>
        <v>0</v>
      </c>
    </row>
    <row r="1615" spans="1:6">
      <c r="A1615" s="15"/>
      <c r="B1615" s="8"/>
      <c r="C1615" s="8"/>
      <c r="D1615" s="8"/>
      <c r="E1615" s="8"/>
      <c r="F1615" s="12">
        <f>IF(B1615="","",IFERROR(INDEX(Items!$B$5:$B$504,MATCH(B1615,Items!$A$5:$A$504,0)),"Code not found"))</f>
        <v>0</v>
      </c>
    </row>
    <row r="1616" spans="1:6">
      <c r="A1616" s="15"/>
      <c r="B1616" s="8"/>
      <c r="C1616" s="8"/>
      <c r="D1616" s="8"/>
      <c r="E1616" s="8"/>
      <c r="F1616" s="12">
        <f>IF(B1616="","",IFERROR(INDEX(Items!$B$5:$B$504,MATCH(B1616,Items!$A$5:$A$504,0)),"Code not found"))</f>
        <v>0</v>
      </c>
    </row>
    <row r="1617" spans="1:6">
      <c r="A1617" s="15"/>
      <c r="B1617" s="8"/>
      <c r="C1617" s="8"/>
      <c r="D1617" s="8"/>
      <c r="E1617" s="8"/>
      <c r="F1617" s="12">
        <f>IF(B1617="","",IFERROR(INDEX(Items!$B$5:$B$504,MATCH(B1617,Items!$A$5:$A$504,0)),"Code not found"))</f>
        <v>0</v>
      </c>
    </row>
    <row r="1618" spans="1:6">
      <c r="A1618" s="15"/>
      <c r="B1618" s="8"/>
      <c r="C1618" s="8"/>
      <c r="D1618" s="8"/>
      <c r="E1618" s="8"/>
      <c r="F1618" s="12">
        <f>IF(B1618="","",IFERROR(INDEX(Items!$B$5:$B$504,MATCH(B1618,Items!$A$5:$A$504,0)),"Code not found"))</f>
        <v>0</v>
      </c>
    </row>
    <row r="1619" spans="1:6">
      <c r="A1619" s="15"/>
      <c r="B1619" s="8"/>
      <c r="C1619" s="8"/>
      <c r="D1619" s="8"/>
      <c r="E1619" s="8"/>
      <c r="F1619" s="12">
        <f>IF(B1619="","",IFERROR(INDEX(Items!$B$5:$B$504,MATCH(B1619,Items!$A$5:$A$504,0)),"Code not found"))</f>
        <v>0</v>
      </c>
    </row>
    <row r="1620" spans="1:6">
      <c r="A1620" s="15"/>
      <c r="B1620" s="8"/>
      <c r="C1620" s="8"/>
      <c r="D1620" s="8"/>
      <c r="E1620" s="8"/>
      <c r="F1620" s="12">
        <f>IF(B1620="","",IFERROR(INDEX(Items!$B$5:$B$504,MATCH(B1620,Items!$A$5:$A$504,0)),"Code not found"))</f>
        <v>0</v>
      </c>
    </row>
    <row r="1621" spans="1:6">
      <c r="A1621" s="15"/>
      <c r="B1621" s="8"/>
      <c r="C1621" s="8"/>
      <c r="D1621" s="8"/>
      <c r="E1621" s="8"/>
      <c r="F1621" s="12">
        <f>IF(B1621="","",IFERROR(INDEX(Items!$B$5:$B$504,MATCH(B1621,Items!$A$5:$A$504,0)),"Code not found"))</f>
        <v>0</v>
      </c>
    </row>
    <row r="1622" spans="1:6">
      <c r="A1622" s="15"/>
      <c r="B1622" s="8"/>
      <c r="C1622" s="8"/>
      <c r="D1622" s="8"/>
      <c r="E1622" s="8"/>
      <c r="F1622" s="12">
        <f>IF(B1622="","",IFERROR(INDEX(Items!$B$5:$B$504,MATCH(B1622,Items!$A$5:$A$504,0)),"Code not found"))</f>
        <v>0</v>
      </c>
    </row>
    <row r="1623" spans="1:6">
      <c r="A1623" s="15"/>
      <c r="B1623" s="8"/>
      <c r="C1623" s="8"/>
      <c r="D1623" s="8"/>
      <c r="E1623" s="8"/>
      <c r="F1623" s="12">
        <f>IF(B1623="","",IFERROR(INDEX(Items!$B$5:$B$504,MATCH(B1623,Items!$A$5:$A$504,0)),"Code not found"))</f>
        <v>0</v>
      </c>
    </row>
    <row r="1624" spans="1:6">
      <c r="A1624" s="15"/>
      <c r="B1624" s="8"/>
      <c r="C1624" s="8"/>
      <c r="D1624" s="8"/>
      <c r="E1624" s="8"/>
      <c r="F1624" s="12">
        <f>IF(B1624="","",IFERROR(INDEX(Items!$B$5:$B$504,MATCH(B1624,Items!$A$5:$A$504,0)),"Code not found"))</f>
        <v>0</v>
      </c>
    </row>
    <row r="1625" spans="1:6">
      <c r="A1625" s="15"/>
      <c r="B1625" s="8"/>
      <c r="C1625" s="8"/>
      <c r="D1625" s="8"/>
      <c r="E1625" s="8"/>
      <c r="F1625" s="12">
        <f>IF(B1625="","",IFERROR(INDEX(Items!$B$5:$B$504,MATCH(B1625,Items!$A$5:$A$504,0)),"Code not found"))</f>
        <v>0</v>
      </c>
    </row>
    <row r="1626" spans="1:6">
      <c r="A1626" s="15"/>
      <c r="B1626" s="8"/>
      <c r="C1626" s="8"/>
      <c r="D1626" s="8"/>
      <c r="E1626" s="8"/>
      <c r="F1626" s="12">
        <f>IF(B1626="","",IFERROR(INDEX(Items!$B$5:$B$504,MATCH(B1626,Items!$A$5:$A$504,0)),"Code not found"))</f>
        <v>0</v>
      </c>
    </row>
    <row r="1627" spans="1:6">
      <c r="A1627" s="15"/>
      <c r="B1627" s="8"/>
      <c r="C1627" s="8"/>
      <c r="D1627" s="8"/>
      <c r="E1627" s="8"/>
      <c r="F1627" s="12">
        <f>IF(B1627="","",IFERROR(INDEX(Items!$B$5:$B$504,MATCH(B1627,Items!$A$5:$A$504,0)),"Code not found"))</f>
        <v>0</v>
      </c>
    </row>
    <row r="1628" spans="1:6">
      <c r="A1628" s="15"/>
      <c r="B1628" s="8"/>
      <c r="C1628" s="8"/>
      <c r="D1628" s="8"/>
      <c r="E1628" s="8"/>
      <c r="F1628" s="12">
        <f>IF(B1628="","",IFERROR(INDEX(Items!$B$5:$B$504,MATCH(B1628,Items!$A$5:$A$504,0)),"Code not found"))</f>
        <v>0</v>
      </c>
    </row>
    <row r="1629" spans="1:6">
      <c r="A1629" s="15"/>
      <c r="B1629" s="8"/>
      <c r="C1629" s="8"/>
      <c r="D1629" s="8"/>
      <c r="E1629" s="8"/>
      <c r="F1629" s="12">
        <f>IF(B1629="","",IFERROR(INDEX(Items!$B$5:$B$504,MATCH(B1629,Items!$A$5:$A$504,0)),"Code not found"))</f>
        <v>0</v>
      </c>
    </row>
    <row r="1630" spans="1:6">
      <c r="A1630" s="15"/>
      <c r="B1630" s="8"/>
      <c r="C1630" s="8"/>
      <c r="D1630" s="8"/>
      <c r="E1630" s="8"/>
      <c r="F1630" s="12">
        <f>IF(B1630="","",IFERROR(INDEX(Items!$B$5:$B$504,MATCH(B1630,Items!$A$5:$A$504,0)),"Code not found"))</f>
        <v>0</v>
      </c>
    </row>
    <row r="1631" spans="1:6">
      <c r="A1631" s="15"/>
      <c r="B1631" s="8"/>
      <c r="C1631" s="8"/>
      <c r="D1631" s="8"/>
      <c r="E1631" s="8"/>
      <c r="F1631" s="12">
        <f>IF(B1631="","",IFERROR(INDEX(Items!$B$5:$B$504,MATCH(B1631,Items!$A$5:$A$504,0)),"Code not found"))</f>
        <v>0</v>
      </c>
    </row>
    <row r="1632" spans="1:6">
      <c r="A1632" s="15"/>
      <c r="B1632" s="8"/>
      <c r="C1632" s="8"/>
      <c r="D1632" s="8"/>
      <c r="E1632" s="8"/>
      <c r="F1632" s="12">
        <f>IF(B1632="","",IFERROR(INDEX(Items!$B$5:$B$504,MATCH(B1632,Items!$A$5:$A$504,0)),"Code not found"))</f>
        <v>0</v>
      </c>
    </row>
    <row r="1633" spans="1:6">
      <c r="A1633" s="15"/>
      <c r="B1633" s="8"/>
      <c r="C1633" s="8"/>
      <c r="D1633" s="8"/>
      <c r="E1633" s="8"/>
      <c r="F1633" s="12">
        <f>IF(B1633="","",IFERROR(INDEX(Items!$B$5:$B$504,MATCH(B1633,Items!$A$5:$A$504,0)),"Code not found"))</f>
        <v>0</v>
      </c>
    </row>
    <row r="1634" spans="1:6">
      <c r="A1634" s="15"/>
      <c r="B1634" s="8"/>
      <c r="C1634" s="8"/>
      <c r="D1634" s="8"/>
      <c r="E1634" s="8"/>
      <c r="F1634" s="12">
        <f>IF(B1634="","",IFERROR(INDEX(Items!$B$5:$B$504,MATCH(B1634,Items!$A$5:$A$504,0)),"Code not found"))</f>
        <v>0</v>
      </c>
    </row>
    <row r="1635" spans="1:6">
      <c r="A1635" s="15"/>
      <c r="B1635" s="8"/>
      <c r="C1635" s="8"/>
      <c r="D1635" s="8"/>
      <c r="E1635" s="8"/>
      <c r="F1635" s="12">
        <f>IF(B1635="","",IFERROR(INDEX(Items!$B$5:$B$504,MATCH(B1635,Items!$A$5:$A$504,0)),"Code not found"))</f>
        <v>0</v>
      </c>
    </row>
    <row r="1636" spans="1:6">
      <c r="A1636" s="15"/>
      <c r="B1636" s="8"/>
      <c r="C1636" s="8"/>
      <c r="D1636" s="8"/>
      <c r="E1636" s="8"/>
      <c r="F1636" s="12">
        <f>IF(B1636="","",IFERROR(INDEX(Items!$B$5:$B$504,MATCH(B1636,Items!$A$5:$A$504,0)),"Code not found"))</f>
        <v>0</v>
      </c>
    </row>
    <row r="1637" spans="1:6">
      <c r="A1637" s="15"/>
      <c r="B1637" s="8"/>
      <c r="C1637" s="8"/>
      <c r="D1637" s="8"/>
      <c r="E1637" s="8"/>
      <c r="F1637" s="12">
        <f>IF(B1637="","",IFERROR(INDEX(Items!$B$5:$B$504,MATCH(B1637,Items!$A$5:$A$504,0)),"Code not found"))</f>
        <v>0</v>
      </c>
    </row>
    <row r="1638" spans="1:6">
      <c r="A1638" s="15"/>
      <c r="B1638" s="8"/>
      <c r="C1638" s="8"/>
      <c r="D1638" s="8"/>
      <c r="E1638" s="8"/>
      <c r="F1638" s="12">
        <f>IF(B1638="","",IFERROR(INDEX(Items!$B$5:$B$504,MATCH(B1638,Items!$A$5:$A$504,0)),"Code not found"))</f>
        <v>0</v>
      </c>
    </row>
    <row r="1639" spans="1:6">
      <c r="A1639" s="15"/>
      <c r="B1639" s="8"/>
      <c r="C1639" s="8"/>
      <c r="D1639" s="8"/>
      <c r="E1639" s="8"/>
      <c r="F1639" s="12">
        <f>IF(B1639="","",IFERROR(INDEX(Items!$B$5:$B$504,MATCH(B1639,Items!$A$5:$A$504,0)),"Code not found"))</f>
        <v>0</v>
      </c>
    </row>
    <row r="1640" spans="1:6">
      <c r="A1640" s="15"/>
      <c r="B1640" s="8"/>
      <c r="C1640" s="8"/>
      <c r="D1640" s="8"/>
      <c r="E1640" s="8"/>
      <c r="F1640" s="12">
        <f>IF(B1640="","",IFERROR(INDEX(Items!$B$5:$B$504,MATCH(B1640,Items!$A$5:$A$504,0)),"Code not found"))</f>
        <v>0</v>
      </c>
    </row>
    <row r="1641" spans="1:6">
      <c r="A1641" s="15"/>
      <c r="B1641" s="8"/>
      <c r="C1641" s="8"/>
      <c r="D1641" s="8"/>
      <c r="E1641" s="8"/>
      <c r="F1641" s="12">
        <f>IF(B1641="","",IFERROR(INDEX(Items!$B$5:$B$504,MATCH(B1641,Items!$A$5:$A$504,0)),"Code not found"))</f>
        <v>0</v>
      </c>
    </row>
    <row r="1642" spans="1:6">
      <c r="A1642" s="15"/>
      <c r="B1642" s="8"/>
      <c r="C1642" s="8"/>
      <c r="D1642" s="8"/>
      <c r="E1642" s="8"/>
      <c r="F1642" s="12">
        <f>IF(B1642="","",IFERROR(INDEX(Items!$B$5:$B$504,MATCH(B1642,Items!$A$5:$A$504,0)),"Code not found"))</f>
        <v>0</v>
      </c>
    </row>
    <row r="1643" spans="1:6">
      <c r="A1643" s="15"/>
      <c r="B1643" s="8"/>
      <c r="C1643" s="8"/>
      <c r="D1643" s="8"/>
      <c r="E1643" s="8"/>
      <c r="F1643" s="12">
        <f>IF(B1643="","",IFERROR(INDEX(Items!$B$5:$B$504,MATCH(B1643,Items!$A$5:$A$504,0)),"Code not found"))</f>
        <v>0</v>
      </c>
    </row>
    <row r="1644" spans="1:6">
      <c r="A1644" s="15"/>
      <c r="B1644" s="8"/>
      <c r="C1644" s="8"/>
      <c r="D1644" s="8"/>
      <c r="E1644" s="8"/>
      <c r="F1644" s="12">
        <f>IF(B1644="","",IFERROR(INDEX(Items!$B$5:$B$504,MATCH(B1644,Items!$A$5:$A$504,0)),"Code not found"))</f>
        <v>0</v>
      </c>
    </row>
    <row r="1645" spans="1:6">
      <c r="A1645" s="15"/>
      <c r="B1645" s="8"/>
      <c r="C1645" s="8"/>
      <c r="D1645" s="8"/>
      <c r="E1645" s="8"/>
      <c r="F1645" s="12">
        <f>IF(B1645="","",IFERROR(INDEX(Items!$B$5:$B$504,MATCH(B1645,Items!$A$5:$A$504,0)),"Code not found"))</f>
        <v>0</v>
      </c>
    </row>
    <row r="1646" spans="1:6">
      <c r="A1646" s="15"/>
      <c r="B1646" s="8"/>
      <c r="C1646" s="8"/>
      <c r="D1646" s="8"/>
      <c r="E1646" s="8"/>
      <c r="F1646" s="12">
        <f>IF(B1646="","",IFERROR(INDEX(Items!$B$5:$B$504,MATCH(B1646,Items!$A$5:$A$504,0)),"Code not found"))</f>
        <v>0</v>
      </c>
    </row>
    <row r="1647" spans="1:6">
      <c r="A1647" s="15"/>
      <c r="B1647" s="8"/>
      <c r="C1647" s="8"/>
      <c r="D1647" s="8"/>
      <c r="E1647" s="8"/>
      <c r="F1647" s="12">
        <f>IF(B1647="","",IFERROR(INDEX(Items!$B$5:$B$504,MATCH(B1647,Items!$A$5:$A$504,0)),"Code not found"))</f>
        <v>0</v>
      </c>
    </row>
    <row r="1648" spans="1:6">
      <c r="A1648" s="15"/>
      <c r="B1648" s="8"/>
      <c r="C1648" s="8"/>
      <c r="D1648" s="8"/>
      <c r="E1648" s="8"/>
      <c r="F1648" s="12">
        <f>IF(B1648="","",IFERROR(INDEX(Items!$B$5:$B$504,MATCH(B1648,Items!$A$5:$A$504,0)),"Code not found"))</f>
        <v>0</v>
      </c>
    </row>
    <row r="1649" spans="1:6">
      <c r="A1649" s="15"/>
      <c r="B1649" s="8"/>
      <c r="C1649" s="8"/>
      <c r="D1649" s="8"/>
      <c r="E1649" s="8"/>
      <c r="F1649" s="12">
        <f>IF(B1649="","",IFERROR(INDEX(Items!$B$5:$B$504,MATCH(B1649,Items!$A$5:$A$504,0)),"Code not found"))</f>
        <v>0</v>
      </c>
    </row>
    <row r="1650" spans="1:6">
      <c r="A1650" s="15"/>
      <c r="B1650" s="8"/>
      <c r="C1650" s="8"/>
      <c r="D1650" s="8"/>
      <c r="E1650" s="8"/>
      <c r="F1650" s="12">
        <f>IF(B1650="","",IFERROR(INDEX(Items!$B$5:$B$504,MATCH(B1650,Items!$A$5:$A$504,0)),"Code not found"))</f>
        <v>0</v>
      </c>
    </row>
    <row r="1651" spans="1:6">
      <c r="A1651" s="15"/>
      <c r="B1651" s="8"/>
      <c r="C1651" s="8"/>
      <c r="D1651" s="8"/>
      <c r="E1651" s="8"/>
      <c r="F1651" s="12">
        <f>IF(B1651="","",IFERROR(INDEX(Items!$B$5:$B$504,MATCH(B1651,Items!$A$5:$A$504,0)),"Code not found"))</f>
        <v>0</v>
      </c>
    </row>
    <row r="1652" spans="1:6">
      <c r="A1652" s="15"/>
      <c r="B1652" s="8"/>
      <c r="C1652" s="8"/>
      <c r="D1652" s="8"/>
      <c r="E1652" s="8"/>
      <c r="F1652" s="12">
        <f>IF(B1652="","",IFERROR(INDEX(Items!$B$5:$B$504,MATCH(B1652,Items!$A$5:$A$504,0)),"Code not found"))</f>
        <v>0</v>
      </c>
    </row>
    <row r="1653" spans="1:6">
      <c r="A1653" s="15"/>
      <c r="B1653" s="8"/>
      <c r="C1653" s="8"/>
      <c r="D1653" s="8"/>
      <c r="E1653" s="8"/>
      <c r="F1653" s="12">
        <f>IF(B1653="","",IFERROR(INDEX(Items!$B$5:$B$504,MATCH(B1653,Items!$A$5:$A$504,0)),"Code not found"))</f>
        <v>0</v>
      </c>
    </row>
    <row r="1654" spans="1:6">
      <c r="A1654" s="15"/>
      <c r="B1654" s="8"/>
      <c r="C1654" s="8"/>
      <c r="D1654" s="8"/>
      <c r="E1654" s="8"/>
      <c r="F1654" s="12">
        <f>IF(B1654="","",IFERROR(INDEX(Items!$B$5:$B$504,MATCH(B1654,Items!$A$5:$A$504,0)),"Code not found"))</f>
        <v>0</v>
      </c>
    </row>
    <row r="1655" spans="1:6">
      <c r="A1655" s="15"/>
      <c r="B1655" s="8"/>
      <c r="C1655" s="8"/>
      <c r="D1655" s="8"/>
      <c r="E1655" s="8"/>
      <c r="F1655" s="12">
        <f>IF(B1655="","",IFERROR(INDEX(Items!$B$5:$B$504,MATCH(B1655,Items!$A$5:$A$504,0)),"Code not found"))</f>
        <v>0</v>
      </c>
    </row>
    <row r="1656" spans="1:6">
      <c r="A1656" s="15"/>
      <c r="B1656" s="8"/>
      <c r="C1656" s="8"/>
      <c r="D1656" s="8"/>
      <c r="E1656" s="8"/>
      <c r="F1656" s="12">
        <f>IF(B1656="","",IFERROR(INDEX(Items!$B$5:$B$504,MATCH(B1656,Items!$A$5:$A$504,0)),"Code not found"))</f>
        <v>0</v>
      </c>
    </row>
    <row r="1657" spans="1:6">
      <c r="A1657" s="15"/>
      <c r="B1657" s="8"/>
      <c r="C1657" s="8"/>
      <c r="D1657" s="8"/>
      <c r="E1657" s="8"/>
      <c r="F1657" s="12">
        <f>IF(B1657="","",IFERROR(INDEX(Items!$B$5:$B$504,MATCH(B1657,Items!$A$5:$A$504,0)),"Code not found"))</f>
        <v>0</v>
      </c>
    </row>
    <row r="1658" spans="1:6">
      <c r="A1658" s="15"/>
      <c r="B1658" s="8"/>
      <c r="C1658" s="8"/>
      <c r="D1658" s="8"/>
      <c r="E1658" s="8"/>
      <c r="F1658" s="12">
        <f>IF(B1658="","",IFERROR(INDEX(Items!$B$5:$B$504,MATCH(B1658,Items!$A$5:$A$504,0)),"Code not found"))</f>
        <v>0</v>
      </c>
    </row>
    <row r="1659" spans="1:6">
      <c r="A1659" s="15"/>
      <c r="B1659" s="8"/>
      <c r="C1659" s="8"/>
      <c r="D1659" s="8"/>
      <c r="E1659" s="8"/>
      <c r="F1659" s="12">
        <f>IF(B1659="","",IFERROR(INDEX(Items!$B$5:$B$504,MATCH(B1659,Items!$A$5:$A$504,0)),"Code not found"))</f>
        <v>0</v>
      </c>
    </row>
    <row r="1660" spans="1:6">
      <c r="A1660" s="15"/>
      <c r="B1660" s="8"/>
      <c r="C1660" s="8"/>
      <c r="D1660" s="8"/>
      <c r="E1660" s="8"/>
      <c r="F1660" s="12">
        <f>IF(B1660="","",IFERROR(INDEX(Items!$B$5:$B$504,MATCH(B1660,Items!$A$5:$A$504,0)),"Code not found"))</f>
        <v>0</v>
      </c>
    </row>
    <row r="1661" spans="1:6">
      <c r="A1661" s="15"/>
      <c r="B1661" s="8"/>
      <c r="C1661" s="8"/>
      <c r="D1661" s="8"/>
      <c r="E1661" s="8"/>
      <c r="F1661" s="12">
        <f>IF(B1661="","",IFERROR(INDEX(Items!$B$5:$B$504,MATCH(B1661,Items!$A$5:$A$504,0)),"Code not found"))</f>
        <v>0</v>
      </c>
    </row>
    <row r="1662" spans="1:6">
      <c r="A1662" s="15"/>
      <c r="B1662" s="8"/>
      <c r="C1662" s="8"/>
      <c r="D1662" s="8"/>
      <c r="E1662" s="8"/>
      <c r="F1662" s="12">
        <f>IF(B1662="","",IFERROR(INDEX(Items!$B$5:$B$504,MATCH(B1662,Items!$A$5:$A$504,0)),"Code not found"))</f>
        <v>0</v>
      </c>
    </row>
    <row r="1663" spans="1:6">
      <c r="A1663" s="15"/>
      <c r="B1663" s="8"/>
      <c r="C1663" s="8"/>
      <c r="D1663" s="8"/>
      <c r="E1663" s="8"/>
      <c r="F1663" s="12">
        <f>IF(B1663="","",IFERROR(INDEX(Items!$B$5:$B$504,MATCH(B1663,Items!$A$5:$A$504,0)),"Code not found"))</f>
        <v>0</v>
      </c>
    </row>
    <row r="1664" spans="1:6">
      <c r="A1664" s="15"/>
      <c r="B1664" s="8"/>
      <c r="C1664" s="8"/>
      <c r="D1664" s="8"/>
      <c r="E1664" s="8"/>
      <c r="F1664" s="12">
        <f>IF(B1664="","",IFERROR(INDEX(Items!$B$5:$B$504,MATCH(B1664,Items!$A$5:$A$504,0)),"Code not found"))</f>
        <v>0</v>
      </c>
    </row>
    <row r="1665" spans="1:6">
      <c r="A1665" s="15"/>
      <c r="B1665" s="8"/>
      <c r="C1665" s="8"/>
      <c r="D1665" s="8"/>
      <c r="E1665" s="8"/>
      <c r="F1665" s="12">
        <f>IF(B1665="","",IFERROR(INDEX(Items!$B$5:$B$504,MATCH(B1665,Items!$A$5:$A$504,0)),"Code not found"))</f>
        <v>0</v>
      </c>
    </row>
    <row r="1666" spans="1:6">
      <c r="A1666" s="15"/>
      <c r="B1666" s="8"/>
      <c r="C1666" s="8"/>
      <c r="D1666" s="8"/>
      <c r="E1666" s="8"/>
      <c r="F1666" s="12">
        <f>IF(B1666="","",IFERROR(INDEX(Items!$B$5:$B$504,MATCH(B1666,Items!$A$5:$A$504,0)),"Code not found"))</f>
        <v>0</v>
      </c>
    </row>
    <row r="1667" spans="1:6">
      <c r="A1667" s="15"/>
      <c r="B1667" s="8"/>
      <c r="C1667" s="8"/>
      <c r="D1667" s="8"/>
      <c r="E1667" s="8"/>
      <c r="F1667" s="12">
        <f>IF(B1667="","",IFERROR(INDEX(Items!$B$5:$B$504,MATCH(B1667,Items!$A$5:$A$504,0)),"Code not found"))</f>
        <v>0</v>
      </c>
    </row>
    <row r="1668" spans="1:6">
      <c r="A1668" s="15"/>
      <c r="B1668" s="8"/>
      <c r="C1668" s="8"/>
      <c r="D1668" s="8"/>
      <c r="E1668" s="8"/>
      <c r="F1668" s="12">
        <f>IF(B1668="","",IFERROR(INDEX(Items!$B$5:$B$504,MATCH(B1668,Items!$A$5:$A$504,0)),"Code not found"))</f>
        <v>0</v>
      </c>
    </row>
    <row r="1669" spans="1:6">
      <c r="A1669" s="15"/>
      <c r="B1669" s="8"/>
      <c r="C1669" s="8"/>
      <c r="D1669" s="8"/>
      <c r="E1669" s="8"/>
      <c r="F1669" s="12">
        <f>IF(B1669="","",IFERROR(INDEX(Items!$B$5:$B$504,MATCH(B1669,Items!$A$5:$A$504,0)),"Code not found"))</f>
        <v>0</v>
      </c>
    </row>
    <row r="1670" spans="1:6">
      <c r="A1670" s="15"/>
      <c r="B1670" s="8"/>
      <c r="C1670" s="8"/>
      <c r="D1670" s="8"/>
      <c r="E1670" s="8"/>
      <c r="F1670" s="12">
        <f>IF(B1670="","",IFERROR(INDEX(Items!$B$5:$B$504,MATCH(B1670,Items!$A$5:$A$504,0)),"Code not found"))</f>
        <v>0</v>
      </c>
    </row>
    <row r="1671" spans="1:6">
      <c r="A1671" s="15"/>
      <c r="B1671" s="8"/>
      <c r="C1671" s="8"/>
      <c r="D1671" s="8"/>
      <c r="E1671" s="8"/>
      <c r="F1671" s="12">
        <f>IF(B1671="","",IFERROR(INDEX(Items!$B$5:$B$504,MATCH(B1671,Items!$A$5:$A$504,0)),"Code not found"))</f>
        <v>0</v>
      </c>
    </row>
    <row r="1672" spans="1:6">
      <c r="A1672" s="15"/>
      <c r="B1672" s="8"/>
      <c r="C1672" s="8"/>
      <c r="D1672" s="8"/>
      <c r="E1672" s="8"/>
      <c r="F1672" s="12">
        <f>IF(B1672="","",IFERROR(INDEX(Items!$B$5:$B$504,MATCH(B1672,Items!$A$5:$A$504,0)),"Code not found"))</f>
        <v>0</v>
      </c>
    </row>
    <row r="1673" spans="1:6">
      <c r="A1673" s="15"/>
      <c r="B1673" s="8"/>
      <c r="C1673" s="8"/>
      <c r="D1673" s="8"/>
      <c r="E1673" s="8"/>
      <c r="F1673" s="12">
        <f>IF(B1673="","",IFERROR(INDEX(Items!$B$5:$B$504,MATCH(B1673,Items!$A$5:$A$504,0)),"Code not found"))</f>
        <v>0</v>
      </c>
    </row>
    <row r="1674" spans="1:6">
      <c r="A1674" s="15"/>
      <c r="B1674" s="8"/>
      <c r="C1674" s="8"/>
      <c r="D1674" s="8"/>
      <c r="E1674" s="8"/>
      <c r="F1674" s="12">
        <f>IF(B1674="","",IFERROR(INDEX(Items!$B$5:$B$504,MATCH(B1674,Items!$A$5:$A$504,0)),"Code not found"))</f>
        <v>0</v>
      </c>
    </row>
    <row r="1675" spans="1:6">
      <c r="A1675" s="15"/>
      <c r="B1675" s="8"/>
      <c r="C1675" s="8"/>
      <c r="D1675" s="8"/>
      <c r="E1675" s="8"/>
      <c r="F1675" s="12">
        <f>IF(B1675="","",IFERROR(INDEX(Items!$B$5:$B$504,MATCH(B1675,Items!$A$5:$A$504,0)),"Code not found"))</f>
        <v>0</v>
      </c>
    </row>
    <row r="1676" spans="1:6">
      <c r="A1676" s="15"/>
      <c r="B1676" s="8"/>
      <c r="C1676" s="8"/>
      <c r="D1676" s="8"/>
      <c r="E1676" s="8"/>
      <c r="F1676" s="12">
        <f>IF(B1676="","",IFERROR(INDEX(Items!$B$5:$B$504,MATCH(B1676,Items!$A$5:$A$504,0)),"Code not found"))</f>
        <v>0</v>
      </c>
    </row>
    <row r="1677" spans="1:6">
      <c r="A1677" s="15"/>
      <c r="B1677" s="8"/>
      <c r="C1677" s="8"/>
      <c r="D1677" s="8"/>
      <c r="E1677" s="8"/>
      <c r="F1677" s="12">
        <f>IF(B1677="","",IFERROR(INDEX(Items!$B$5:$B$504,MATCH(B1677,Items!$A$5:$A$504,0)),"Code not found"))</f>
        <v>0</v>
      </c>
    </row>
    <row r="1678" spans="1:6">
      <c r="A1678" s="15"/>
      <c r="B1678" s="8"/>
      <c r="C1678" s="8"/>
      <c r="D1678" s="8"/>
      <c r="E1678" s="8"/>
      <c r="F1678" s="12">
        <f>IF(B1678="","",IFERROR(INDEX(Items!$B$5:$B$504,MATCH(B1678,Items!$A$5:$A$504,0)),"Code not found"))</f>
        <v>0</v>
      </c>
    </row>
    <row r="1679" spans="1:6">
      <c r="A1679" s="15"/>
      <c r="B1679" s="8"/>
      <c r="C1679" s="8"/>
      <c r="D1679" s="8"/>
      <c r="E1679" s="8"/>
      <c r="F1679" s="12">
        <f>IF(B1679="","",IFERROR(INDEX(Items!$B$5:$B$504,MATCH(B1679,Items!$A$5:$A$504,0)),"Code not found"))</f>
        <v>0</v>
      </c>
    </row>
    <row r="1680" spans="1:6">
      <c r="A1680" s="15"/>
      <c r="B1680" s="8"/>
      <c r="C1680" s="8"/>
      <c r="D1680" s="8"/>
      <c r="E1680" s="8"/>
      <c r="F1680" s="12">
        <f>IF(B1680="","",IFERROR(INDEX(Items!$B$5:$B$504,MATCH(B1680,Items!$A$5:$A$504,0)),"Code not found"))</f>
        <v>0</v>
      </c>
    </row>
    <row r="1681" spans="1:6">
      <c r="A1681" s="15"/>
      <c r="B1681" s="8"/>
      <c r="C1681" s="8"/>
      <c r="D1681" s="8"/>
      <c r="E1681" s="8"/>
      <c r="F1681" s="12">
        <f>IF(B1681="","",IFERROR(INDEX(Items!$B$5:$B$504,MATCH(B1681,Items!$A$5:$A$504,0)),"Code not found"))</f>
        <v>0</v>
      </c>
    </row>
    <row r="1682" spans="1:6">
      <c r="A1682" s="15"/>
      <c r="B1682" s="8"/>
      <c r="C1682" s="8"/>
      <c r="D1682" s="8"/>
      <c r="E1682" s="8"/>
      <c r="F1682" s="12">
        <f>IF(B1682="","",IFERROR(INDEX(Items!$B$5:$B$504,MATCH(B1682,Items!$A$5:$A$504,0)),"Code not found"))</f>
        <v>0</v>
      </c>
    </row>
    <row r="1683" spans="1:6">
      <c r="A1683" s="15"/>
      <c r="B1683" s="8"/>
      <c r="C1683" s="8"/>
      <c r="D1683" s="8"/>
      <c r="E1683" s="8"/>
      <c r="F1683" s="12">
        <f>IF(B1683="","",IFERROR(INDEX(Items!$B$5:$B$504,MATCH(B1683,Items!$A$5:$A$504,0)),"Code not found"))</f>
        <v>0</v>
      </c>
    </row>
    <row r="1684" spans="1:6">
      <c r="A1684" s="15"/>
      <c r="B1684" s="8"/>
      <c r="C1684" s="8"/>
      <c r="D1684" s="8"/>
      <c r="E1684" s="8"/>
      <c r="F1684" s="12">
        <f>IF(B1684="","",IFERROR(INDEX(Items!$B$5:$B$504,MATCH(B1684,Items!$A$5:$A$504,0)),"Code not found"))</f>
        <v>0</v>
      </c>
    </row>
    <row r="1685" spans="1:6">
      <c r="A1685" s="15"/>
      <c r="B1685" s="8"/>
      <c r="C1685" s="8"/>
      <c r="D1685" s="8"/>
      <c r="E1685" s="8"/>
      <c r="F1685" s="12">
        <f>IF(B1685="","",IFERROR(INDEX(Items!$B$5:$B$504,MATCH(B1685,Items!$A$5:$A$504,0)),"Code not found"))</f>
        <v>0</v>
      </c>
    </row>
    <row r="1686" spans="1:6">
      <c r="A1686" s="15"/>
      <c r="B1686" s="8"/>
      <c r="C1686" s="8"/>
      <c r="D1686" s="8"/>
      <c r="E1686" s="8"/>
      <c r="F1686" s="12">
        <f>IF(B1686="","",IFERROR(INDEX(Items!$B$5:$B$504,MATCH(B1686,Items!$A$5:$A$504,0)),"Code not found"))</f>
        <v>0</v>
      </c>
    </row>
    <row r="1687" spans="1:6">
      <c r="A1687" s="15"/>
      <c r="B1687" s="8"/>
      <c r="C1687" s="8"/>
      <c r="D1687" s="8"/>
      <c r="E1687" s="8"/>
      <c r="F1687" s="12">
        <f>IF(B1687="","",IFERROR(INDEX(Items!$B$5:$B$504,MATCH(B1687,Items!$A$5:$A$504,0)),"Code not found"))</f>
        <v>0</v>
      </c>
    </row>
    <row r="1688" spans="1:6">
      <c r="A1688" s="15"/>
      <c r="B1688" s="8"/>
      <c r="C1688" s="8"/>
      <c r="D1688" s="8"/>
      <c r="E1688" s="8"/>
      <c r="F1688" s="12">
        <f>IF(B1688="","",IFERROR(INDEX(Items!$B$5:$B$504,MATCH(B1688,Items!$A$5:$A$504,0)),"Code not found"))</f>
        <v>0</v>
      </c>
    </row>
    <row r="1689" spans="1:6">
      <c r="A1689" s="15"/>
      <c r="B1689" s="8"/>
      <c r="C1689" s="8"/>
      <c r="D1689" s="8"/>
      <c r="E1689" s="8"/>
      <c r="F1689" s="12">
        <f>IF(B1689="","",IFERROR(INDEX(Items!$B$5:$B$504,MATCH(B1689,Items!$A$5:$A$504,0)),"Code not found"))</f>
        <v>0</v>
      </c>
    </row>
    <row r="1690" spans="1:6">
      <c r="A1690" s="15"/>
      <c r="B1690" s="8"/>
      <c r="C1690" s="8"/>
      <c r="D1690" s="8"/>
      <c r="E1690" s="8"/>
      <c r="F1690" s="12">
        <f>IF(B1690="","",IFERROR(INDEX(Items!$B$5:$B$504,MATCH(B1690,Items!$A$5:$A$504,0)),"Code not found"))</f>
        <v>0</v>
      </c>
    </row>
    <row r="1691" spans="1:6">
      <c r="A1691" s="15"/>
      <c r="B1691" s="8"/>
      <c r="C1691" s="8"/>
      <c r="D1691" s="8"/>
      <c r="E1691" s="8"/>
      <c r="F1691" s="12">
        <f>IF(B1691="","",IFERROR(INDEX(Items!$B$5:$B$504,MATCH(B1691,Items!$A$5:$A$504,0)),"Code not found"))</f>
        <v>0</v>
      </c>
    </row>
    <row r="1692" spans="1:6">
      <c r="A1692" s="15"/>
      <c r="B1692" s="8"/>
      <c r="C1692" s="8"/>
      <c r="D1692" s="8"/>
      <c r="E1692" s="8"/>
      <c r="F1692" s="12">
        <f>IF(B1692="","",IFERROR(INDEX(Items!$B$5:$B$504,MATCH(B1692,Items!$A$5:$A$504,0)),"Code not found"))</f>
        <v>0</v>
      </c>
    </row>
    <row r="1693" spans="1:6">
      <c r="A1693" s="15"/>
      <c r="B1693" s="8"/>
      <c r="C1693" s="8"/>
      <c r="D1693" s="8"/>
      <c r="E1693" s="8"/>
      <c r="F1693" s="12">
        <f>IF(B1693="","",IFERROR(INDEX(Items!$B$5:$B$504,MATCH(B1693,Items!$A$5:$A$504,0)),"Code not found"))</f>
        <v>0</v>
      </c>
    </row>
    <row r="1694" spans="1:6">
      <c r="A1694" s="15"/>
      <c r="B1694" s="8"/>
      <c r="C1694" s="8"/>
      <c r="D1694" s="8"/>
      <c r="E1694" s="8"/>
      <c r="F1694" s="12">
        <f>IF(B1694="","",IFERROR(INDEX(Items!$B$5:$B$504,MATCH(B1694,Items!$A$5:$A$504,0)),"Code not found"))</f>
        <v>0</v>
      </c>
    </row>
    <row r="1695" spans="1:6">
      <c r="A1695" s="15"/>
      <c r="B1695" s="8"/>
      <c r="C1695" s="8"/>
      <c r="D1695" s="8"/>
      <c r="E1695" s="8"/>
      <c r="F1695" s="12">
        <f>IF(B1695="","",IFERROR(INDEX(Items!$B$5:$B$504,MATCH(B1695,Items!$A$5:$A$504,0)),"Code not found"))</f>
        <v>0</v>
      </c>
    </row>
    <row r="1696" spans="1:6">
      <c r="A1696" s="15"/>
      <c r="B1696" s="8"/>
      <c r="C1696" s="8"/>
      <c r="D1696" s="8"/>
      <c r="E1696" s="8"/>
      <c r="F1696" s="12">
        <f>IF(B1696="","",IFERROR(INDEX(Items!$B$5:$B$504,MATCH(B1696,Items!$A$5:$A$504,0)),"Code not found"))</f>
        <v>0</v>
      </c>
    </row>
    <row r="1697" spans="1:6">
      <c r="A1697" s="15"/>
      <c r="B1697" s="8"/>
      <c r="C1697" s="8"/>
      <c r="D1697" s="8"/>
      <c r="E1697" s="8"/>
      <c r="F1697" s="12">
        <f>IF(B1697="","",IFERROR(INDEX(Items!$B$5:$B$504,MATCH(B1697,Items!$A$5:$A$504,0)),"Code not found"))</f>
        <v>0</v>
      </c>
    </row>
    <row r="1698" spans="1:6">
      <c r="A1698" s="15"/>
      <c r="B1698" s="8"/>
      <c r="C1698" s="8"/>
      <c r="D1698" s="8"/>
      <c r="E1698" s="8"/>
      <c r="F1698" s="12">
        <f>IF(B1698="","",IFERROR(INDEX(Items!$B$5:$B$504,MATCH(B1698,Items!$A$5:$A$504,0)),"Code not found"))</f>
        <v>0</v>
      </c>
    </row>
    <row r="1699" spans="1:6">
      <c r="A1699" s="15"/>
      <c r="B1699" s="8"/>
      <c r="C1699" s="8"/>
      <c r="D1699" s="8"/>
      <c r="E1699" s="8"/>
      <c r="F1699" s="12">
        <f>IF(B1699="","",IFERROR(INDEX(Items!$B$5:$B$504,MATCH(B1699,Items!$A$5:$A$504,0)),"Code not found"))</f>
        <v>0</v>
      </c>
    </row>
    <row r="1700" spans="1:6">
      <c r="A1700" s="15"/>
      <c r="B1700" s="8"/>
      <c r="C1700" s="8"/>
      <c r="D1700" s="8"/>
      <c r="E1700" s="8"/>
      <c r="F1700" s="12">
        <f>IF(B1700="","",IFERROR(INDEX(Items!$B$5:$B$504,MATCH(B1700,Items!$A$5:$A$504,0)),"Code not found"))</f>
        <v>0</v>
      </c>
    </row>
    <row r="1701" spans="1:6">
      <c r="A1701" s="15"/>
      <c r="B1701" s="8"/>
      <c r="C1701" s="8"/>
      <c r="D1701" s="8"/>
      <c r="E1701" s="8"/>
      <c r="F1701" s="12">
        <f>IF(B1701="","",IFERROR(INDEX(Items!$B$5:$B$504,MATCH(B1701,Items!$A$5:$A$504,0)),"Code not found"))</f>
        <v>0</v>
      </c>
    </row>
    <row r="1702" spans="1:6">
      <c r="A1702" s="15"/>
      <c r="B1702" s="8"/>
      <c r="C1702" s="8"/>
      <c r="D1702" s="8"/>
      <c r="E1702" s="8"/>
      <c r="F1702" s="12">
        <f>IF(B1702="","",IFERROR(INDEX(Items!$B$5:$B$504,MATCH(B1702,Items!$A$5:$A$504,0)),"Code not found"))</f>
        <v>0</v>
      </c>
    </row>
    <row r="1703" spans="1:6">
      <c r="A1703" s="15"/>
      <c r="B1703" s="8"/>
      <c r="C1703" s="8"/>
      <c r="D1703" s="8"/>
      <c r="E1703" s="8"/>
      <c r="F1703" s="12">
        <f>IF(B1703="","",IFERROR(INDEX(Items!$B$5:$B$504,MATCH(B1703,Items!$A$5:$A$504,0)),"Code not found"))</f>
        <v>0</v>
      </c>
    </row>
    <row r="1704" spans="1:6">
      <c r="A1704" s="15"/>
      <c r="B1704" s="8"/>
      <c r="C1704" s="8"/>
      <c r="D1704" s="8"/>
      <c r="E1704" s="8"/>
      <c r="F1704" s="12">
        <f>IF(B1704="","",IFERROR(INDEX(Items!$B$5:$B$504,MATCH(B1704,Items!$A$5:$A$504,0)),"Code not found"))</f>
        <v>0</v>
      </c>
    </row>
    <row r="1705" spans="1:6">
      <c r="A1705" s="15"/>
      <c r="B1705" s="8"/>
      <c r="C1705" s="8"/>
      <c r="D1705" s="8"/>
      <c r="E1705" s="8"/>
      <c r="F1705" s="12">
        <f>IF(B1705="","",IFERROR(INDEX(Items!$B$5:$B$504,MATCH(B1705,Items!$A$5:$A$504,0)),"Code not found"))</f>
        <v>0</v>
      </c>
    </row>
    <row r="1706" spans="1:6">
      <c r="A1706" s="15"/>
      <c r="B1706" s="8"/>
      <c r="C1706" s="8"/>
      <c r="D1706" s="8"/>
      <c r="E1706" s="8"/>
      <c r="F1706" s="12">
        <f>IF(B1706="","",IFERROR(INDEX(Items!$B$5:$B$504,MATCH(B1706,Items!$A$5:$A$504,0)),"Code not found"))</f>
        <v>0</v>
      </c>
    </row>
    <row r="1707" spans="1:6">
      <c r="A1707" s="15"/>
      <c r="B1707" s="8"/>
      <c r="C1707" s="8"/>
      <c r="D1707" s="8"/>
      <c r="E1707" s="8"/>
      <c r="F1707" s="12">
        <f>IF(B1707="","",IFERROR(INDEX(Items!$B$5:$B$504,MATCH(B1707,Items!$A$5:$A$504,0)),"Code not found"))</f>
        <v>0</v>
      </c>
    </row>
    <row r="1708" spans="1:6">
      <c r="A1708" s="15"/>
      <c r="B1708" s="8"/>
      <c r="C1708" s="8"/>
      <c r="D1708" s="8"/>
      <c r="E1708" s="8"/>
      <c r="F1708" s="12">
        <f>IF(B1708="","",IFERROR(INDEX(Items!$B$5:$B$504,MATCH(B1708,Items!$A$5:$A$504,0)),"Code not found"))</f>
        <v>0</v>
      </c>
    </row>
    <row r="1709" spans="1:6">
      <c r="A1709" s="15"/>
      <c r="B1709" s="8"/>
      <c r="C1709" s="8"/>
      <c r="D1709" s="8"/>
      <c r="E1709" s="8"/>
      <c r="F1709" s="12">
        <f>IF(B1709="","",IFERROR(INDEX(Items!$B$5:$B$504,MATCH(B1709,Items!$A$5:$A$504,0)),"Code not found"))</f>
        <v>0</v>
      </c>
    </row>
    <row r="1710" spans="1:6">
      <c r="A1710" s="15"/>
      <c r="B1710" s="8"/>
      <c r="C1710" s="8"/>
      <c r="D1710" s="8"/>
      <c r="E1710" s="8"/>
      <c r="F1710" s="12">
        <f>IF(B1710="","",IFERROR(INDEX(Items!$B$5:$B$504,MATCH(B1710,Items!$A$5:$A$504,0)),"Code not found"))</f>
        <v>0</v>
      </c>
    </row>
    <row r="1711" spans="1:6">
      <c r="A1711" s="15"/>
      <c r="B1711" s="8"/>
      <c r="C1711" s="8"/>
      <c r="D1711" s="8"/>
      <c r="E1711" s="8"/>
      <c r="F1711" s="12">
        <f>IF(B1711="","",IFERROR(INDEX(Items!$B$5:$B$504,MATCH(B1711,Items!$A$5:$A$504,0)),"Code not found"))</f>
        <v>0</v>
      </c>
    </row>
    <row r="1712" spans="1:6">
      <c r="A1712" s="15"/>
      <c r="B1712" s="8"/>
      <c r="C1712" s="8"/>
      <c r="D1712" s="8"/>
      <c r="E1712" s="8"/>
      <c r="F1712" s="12">
        <f>IF(B1712="","",IFERROR(INDEX(Items!$B$5:$B$504,MATCH(B1712,Items!$A$5:$A$504,0)),"Code not found"))</f>
        <v>0</v>
      </c>
    </row>
    <row r="1713" spans="1:6">
      <c r="A1713" s="15"/>
      <c r="B1713" s="8"/>
      <c r="C1713" s="8"/>
      <c r="D1713" s="8"/>
      <c r="E1713" s="8"/>
      <c r="F1713" s="12">
        <f>IF(B1713="","",IFERROR(INDEX(Items!$B$5:$B$504,MATCH(B1713,Items!$A$5:$A$504,0)),"Code not found"))</f>
        <v>0</v>
      </c>
    </row>
    <row r="1714" spans="1:6">
      <c r="A1714" s="15"/>
      <c r="B1714" s="8"/>
      <c r="C1714" s="8"/>
      <c r="D1714" s="8"/>
      <c r="E1714" s="8"/>
      <c r="F1714" s="12">
        <f>IF(B1714="","",IFERROR(INDEX(Items!$B$5:$B$504,MATCH(B1714,Items!$A$5:$A$504,0)),"Code not found"))</f>
        <v>0</v>
      </c>
    </row>
    <row r="1715" spans="1:6">
      <c r="A1715" s="15"/>
      <c r="B1715" s="8"/>
      <c r="C1715" s="8"/>
      <c r="D1715" s="8"/>
      <c r="E1715" s="8"/>
      <c r="F1715" s="12">
        <f>IF(B1715="","",IFERROR(INDEX(Items!$B$5:$B$504,MATCH(B1715,Items!$A$5:$A$504,0)),"Code not found"))</f>
        <v>0</v>
      </c>
    </row>
    <row r="1716" spans="1:6">
      <c r="A1716" s="15"/>
      <c r="B1716" s="8"/>
      <c r="C1716" s="8"/>
      <c r="D1716" s="8"/>
      <c r="E1716" s="8"/>
      <c r="F1716" s="12">
        <f>IF(B1716="","",IFERROR(INDEX(Items!$B$5:$B$504,MATCH(B1716,Items!$A$5:$A$504,0)),"Code not found"))</f>
        <v>0</v>
      </c>
    </row>
    <row r="1717" spans="1:6">
      <c r="A1717" s="15"/>
      <c r="B1717" s="8"/>
      <c r="C1717" s="8"/>
      <c r="D1717" s="8"/>
      <c r="E1717" s="8"/>
      <c r="F1717" s="12">
        <f>IF(B1717="","",IFERROR(INDEX(Items!$B$5:$B$504,MATCH(B1717,Items!$A$5:$A$504,0)),"Code not found"))</f>
        <v>0</v>
      </c>
    </row>
    <row r="1718" spans="1:6">
      <c r="A1718" s="15"/>
      <c r="B1718" s="8"/>
      <c r="C1718" s="8"/>
      <c r="D1718" s="8"/>
      <c r="E1718" s="8"/>
      <c r="F1718" s="12">
        <f>IF(B1718="","",IFERROR(INDEX(Items!$B$5:$B$504,MATCH(B1718,Items!$A$5:$A$504,0)),"Code not found"))</f>
        <v>0</v>
      </c>
    </row>
    <row r="1719" spans="1:6">
      <c r="A1719" s="15"/>
      <c r="B1719" s="8"/>
      <c r="C1719" s="8"/>
      <c r="D1719" s="8"/>
      <c r="E1719" s="8"/>
      <c r="F1719" s="12">
        <f>IF(B1719="","",IFERROR(INDEX(Items!$B$5:$B$504,MATCH(B1719,Items!$A$5:$A$504,0)),"Code not found"))</f>
        <v>0</v>
      </c>
    </row>
    <row r="1720" spans="1:6">
      <c r="A1720" s="15"/>
      <c r="B1720" s="8"/>
      <c r="C1720" s="8"/>
      <c r="D1720" s="8"/>
      <c r="E1720" s="8"/>
      <c r="F1720" s="12">
        <f>IF(B1720="","",IFERROR(INDEX(Items!$B$5:$B$504,MATCH(B1720,Items!$A$5:$A$504,0)),"Code not found"))</f>
        <v>0</v>
      </c>
    </row>
    <row r="1721" spans="1:6">
      <c r="A1721" s="15"/>
      <c r="B1721" s="8"/>
      <c r="C1721" s="8"/>
      <c r="D1721" s="8"/>
      <c r="E1721" s="8"/>
      <c r="F1721" s="12">
        <f>IF(B1721="","",IFERROR(INDEX(Items!$B$5:$B$504,MATCH(B1721,Items!$A$5:$A$504,0)),"Code not found"))</f>
        <v>0</v>
      </c>
    </row>
    <row r="1722" spans="1:6">
      <c r="A1722" s="15"/>
      <c r="B1722" s="8"/>
      <c r="C1722" s="8"/>
      <c r="D1722" s="8"/>
      <c r="E1722" s="8"/>
      <c r="F1722" s="12">
        <f>IF(B1722="","",IFERROR(INDEX(Items!$B$5:$B$504,MATCH(B1722,Items!$A$5:$A$504,0)),"Code not found"))</f>
        <v>0</v>
      </c>
    </row>
    <row r="1723" spans="1:6">
      <c r="A1723" s="15"/>
      <c r="B1723" s="8"/>
      <c r="C1723" s="8"/>
      <c r="D1723" s="8"/>
      <c r="E1723" s="8"/>
      <c r="F1723" s="12">
        <f>IF(B1723="","",IFERROR(INDEX(Items!$B$5:$B$504,MATCH(B1723,Items!$A$5:$A$504,0)),"Code not found"))</f>
        <v>0</v>
      </c>
    </row>
    <row r="1724" spans="1:6">
      <c r="A1724" s="15"/>
      <c r="B1724" s="8"/>
      <c r="C1724" s="8"/>
      <c r="D1724" s="8"/>
      <c r="E1724" s="8"/>
      <c r="F1724" s="12">
        <f>IF(B1724="","",IFERROR(INDEX(Items!$B$5:$B$504,MATCH(B1724,Items!$A$5:$A$504,0)),"Code not found"))</f>
        <v>0</v>
      </c>
    </row>
    <row r="1725" spans="1:6">
      <c r="A1725" s="15"/>
      <c r="B1725" s="8"/>
      <c r="C1725" s="8"/>
      <c r="D1725" s="8"/>
      <c r="E1725" s="8"/>
      <c r="F1725" s="12">
        <f>IF(B1725="","",IFERROR(INDEX(Items!$B$5:$B$504,MATCH(B1725,Items!$A$5:$A$504,0)),"Code not found"))</f>
        <v>0</v>
      </c>
    </row>
    <row r="1726" spans="1:6">
      <c r="A1726" s="15"/>
      <c r="B1726" s="8"/>
      <c r="C1726" s="8"/>
      <c r="D1726" s="8"/>
      <c r="E1726" s="8"/>
      <c r="F1726" s="12">
        <f>IF(B1726="","",IFERROR(INDEX(Items!$B$5:$B$504,MATCH(B1726,Items!$A$5:$A$504,0)),"Code not found"))</f>
        <v>0</v>
      </c>
    </row>
    <row r="1727" spans="1:6">
      <c r="A1727" s="15"/>
      <c r="B1727" s="8"/>
      <c r="C1727" s="8"/>
      <c r="D1727" s="8"/>
      <c r="E1727" s="8"/>
      <c r="F1727" s="12">
        <f>IF(B1727="","",IFERROR(INDEX(Items!$B$5:$B$504,MATCH(B1727,Items!$A$5:$A$504,0)),"Code not found"))</f>
        <v>0</v>
      </c>
    </row>
    <row r="1728" spans="1:6">
      <c r="A1728" s="15"/>
      <c r="B1728" s="8"/>
      <c r="C1728" s="8"/>
      <c r="D1728" s="8"/>
      <c r="E1728" s="8"/>
      <c r="F1728" s="12">
        <f>IF(B1728="","",IFERROR(INDEX(Items!$B$5:$B$504,MATCH(B1728,Items!$A$5:$A$504,0)),"Code not found"))</f>
        <v>0</v>
      </c>
    </row>
    <row r="1729" spans="1:6">
      <c r="A1729" s="15"/>
      <c r="B1729" s="8"/>
      <c r="C1729" s="8"/>
      <c r="D1729" s="8"/>
      <c r="E1729" s="8"/>
      <c r="F1729" s="12">
        <f>IF(B1729="","",IFERROR(INDEX(Items!$B$5:$B$504,MATCH(B1729,Items!$A$5:$A$504,0)),"Code not found"))</f>
        <v>0</v>
      </c>
    </row>
    <row r="1730" spans="1:6">
      <c r="A1730" s="15"/>
      <c r="B1730" s="8"/>
      <c r="C1730" s="8"/>
      <c r="D1730" s="8"/>
      <c r="E1730" s="8"/>
      <c r="F1730" s="12">
        <f>IF(B1730="","",IFERROR(INDEX(Items!$B$5:$B$504,MATCH(B1730,Items!$A$5:$A$504,0)),"Code not found"))</f>
        <v>0</v>
      </c>
    </row>
    <row r="1731" spans="1:6">
      <c r="A1731" s="15"/>
      <c r="B1731" s="8"/>
      <c r="C1731" s="8"/>
      <c r="D1731" s="8"/>
      <c r="E1731" s="8"/>
      <c r="F1731" s="12">
        <f>IF(B1731="","",IFERROR(INDEX(Items!$B$5:$B$504,MATCH(B1731,Items!$A$5:$A$504,0)),"Code not found"))</f>
        <v>0</v>
      </c>
    </row>
    <row r="1732" spans="1:6">
      <c r="A1732" s="15"/>
      <c r="B1732" s="8"/>
      <c r="C1732" s="8"/>
      <c r="D1732" s="8"/>
      <c r="E1732" s="8"/>
      <c r="F1732" s="12">
        <f>IF(B1732="","",IFERROR(INDEX(Items!$B$5:$B$504,MATCH(B1732,Items!$A$5:$A$504,0)),"Code not found"))</f>
        <v>0</v>
      </c>
    </row>
    <row r="1733" spans="1:6">
      <c r="A1733" s="15"/>
      <c r="B1733" s="8"/>
      <c r="C1733" s="8"/>
      <c r="D1733" s="8"/>
      <c r="E1733" s="8"/>
      <c r="F1733" s="12">
        <f>IF(B1733="","",IFERROR(INDEX(Items!$B$5:$B$504,MATCH(B1733,Items!$A$5:$A$504,0)),"Code not found"))</f>
        <v>0</v>
      </c>
    </row>
    <row r="1734" spans="1:6">
      <c r="A1734" s="15"/>
      <c r="B1734" s="8"/>
      <c r="C1734" s="8"/>
      <c r="D1734" s="8"/>
      <c r="E1734" s="8"/>
      <c r="F1734" s="12">
        <f>IF(B1734="","",IFERROR(INDEX(Items!$B$5:$B$504,MATCH(B1734,Items!$A$5:$A$504,0)),"Code not found"))</f>
        <v>0</v>
      </c>
    </row>
    <row r="1735" spans="1:6">
      <c r="A1735" s="15"/>
      <c r="B1735" s="8"/>
      <c r="C1735" s="8"/>
      <c r="D1735" s="8"/>
      <c r="E1735" s="8"/>
      <c r="F1735" s="12">
        <f>IF(B1735="","",IFERROR(INDEX(Items!$B$5:$B$504,MATCH(B1735,Items!$A$5:$A$504,0)),"Code not found"))</f>
        <v>0</v>
      </c>
    </row>
    <row r="1736" spans="1:6">
      <c r="A1736" s="15"/>
      <c r="B1736" s="8"/>
      <c r="C1736" s="8"/>
      <c r="D1736" s="8"/>
      <c r="E1736" s="8"/>
      <c r="F1736" s="12">
        <f>IF(B1736="","",IFERROR(INDEX(Items!$B$5:$B$504,MATCH(B1736,Items!$A$5:$A$504,0)),"Code not found"))</f>
        <v>0</v>
      </c>
    </row>
    <row r="1737" spans="1:6">
      <c r="A1737" s="15"/>
      <c r="B1737" s="8"/>
      <c r="C1737" s="8"/>
      <c r="D1737" s="8"/>
      <c r="E1737" s="8"/>
      <c r="F1737" s="12">
        <f>IF(B1737="","",IFERROR(INDEX(Items!$B$5:$B$504,MATCH(B1737,Items!$A$5:$A$504,0)),"Code not found"))</f>
        <v>0</v>
      </c>
    </row>
    <row r="1738" spans="1:6">
      <c r="A1738" s="15"/>
      <c r="B1738" s="8"/>
      <c r="C1738" s="8"/>
      <c r="D1738" s="8"/>
      <c r="E1738" s="8"/>
      <c r="F1738" s="12">
        <f>IF(B1738="","",IFERROR(INDEX(Items!$B$5:$B$504,MATCH(B1738,Items!$A$5:$A$504,0)),"Code not found"))</f>
        <v>0</v>
      </c>
    </row>
    <row r="1739" spans="1:6">
      <c r="A1739" s="15"/>
      <c r="B1739" s="8"/>
      <c r="C1739" s="8"/>
      <c r="D1739" s="8"/>
      <c r="E1739" s="8"/>
      <c r="F1739" s="12">
        <f>IF(B1739="","",IFERROR(INDEX(Items!$B$5:$B$504,MATCH(B1739,Items!$A$5:$A$504,0)),"Code not found"))</f>
        <v>0</v>
      </c>
    </row>
    <row r="1740" spans="1:6">
      <c r="A1740" s="15"/>
      <c r="B1740" s="8"/>
      <c r="C1740" s="8"/>
      <c r="D1740" s="8"/>
      <c r="E1740" s="8"/>
      <c r="F1740" s="12">
        <f>IF(B1740="","",IFERROR(INDEX(Items!$B$5:$B$504,MATCH(B1740,Items!$A$5:$A$504,0)),"Code not found"))</f>
        <v>0</v>
      </c>
    </row>
    <row r="1741" spans="1:6">
      <c r="A1741" s="15"/>
      <c r="B1741" s="8"/>
      <c r="C1741" s="8"/>
      <c r="D1741" s="8"/>
      <c r="E1741" s="8"/>
      <c r="F1741" s="12">
        <f>IF(B1741="","",IFERROR(INDEX(Items!$B$5:$B$504,MATCH(B1741,Items!$A$5:$A$504,0)),"Code not found"))</f>
        <v>0</v>
      </c>
    </row>
    <row r="1742" spans="1:6">
      <c r="A1742" s="15"/>
      <c r="B1742" s="8"/>
      <c r="C1742" s="8"/>
      <c r="D1742" s="8"/>
      <c r="E1742" s="8"/>
      <c r="F1742" s="12">
        <f>IF(B1742="","",IFERROR(INDEX(Items!$B$5:$B$504,MATCH(B1742,Items!$A$5:$A$504,0)),"Code not found"))</f>
        <v>0</v>
      </c>
    </row>
    <row r="1743" spans="1:6">
      <c r="A1743" s="15"/>
      <c r="B1743" s="8"/>
      <c r="C1743" s="8"/>
      <c r="D1743" s="8"/>
      <c r="E1743" s="8"/>
      <c r="F1743" s="12">
        <f>IF(B1743="","",IFERROR(INDEX(Items!$B$5:$B$504,MATCH(B1743,Items!$A$5:$A$504,0)),"Code not found"))</f>
        <v>0</v>
      </c>
    </row>
    <row r="1744" spans="1:6">
      <c r="A1744" s="15"/>
      <c r="B1744" s="8"/>
      <c r="C1744" s="8"/>
      <c r="D1744" s="8"/>
      <c r="E1744" s="8"/>
      <c r="F1744" s="12">
        <f>IF(B1744="","",IFERROR(INDEX(Items!$B$5:$B$504,MATCH(B1744,Items!$A$5:$A$504,0)),"Code not found"))</f>
        <v>0</v>
      </c>
    </row>
    <row r="1745" spans="1:6">
      <c r="A1745" s="15"/>
      <c r="B1745" s="8"/>
      <c r="C1745" s="8"/>
      <c r="D1745" s="8"/>
      <c r="E1745" s="8"/>
      <c r="F1745" s="12">
        <f>IF(B1745="","",IFERROR(INDEX(Items!$B$5:$B$504,MATCH(B1745,Items!$A$5:$A$504,0)),"Code not found"))</f>
        <v>0</v>
      </c>
    </row>
    <row r="1746" spans="1:6">
      <c r="A1746" s="15"/>
      <c r="B1746" s="8"/>
      <c r="C1746" s="8"/>
      <c r="D1746" s="8"/>
      <c r="E1746" s="8"/>
      <c r="F1746" s="12">
        <f>IF(B1746="","",IFERROR(INDEX(Items!$B$5:$B$504,MATCH(B1746,Items!$A$5:$A$504,0)),"Code not found"))</f>
        <v>0</v>
      </c>
    </row>
    <row r="1747" spans="1:6">
      <c r="A1747" s="15"/>
      <c r="B1747" s="8"/>
      <c r="C1747" s="8"/>
      <c r="D1747" s="8"/>
      <c r="E1747" s="8"/>
      <c r="F1747" s="12">
        <f>IF(B1747="","",IFERROR(INDEX(Items!$B$5:$B$504,MATCH(B1747,Items!$A$5:$A$504,0)),"Code not found"))</f>
        <v>0</v>
      </c>
    </row>
    <row r="1748" spans="1:6">
      <c r="A1748" s="15"/>
      <c r="B1748" s="8"/>
      <c r="C1748" s="8"/>
      <c r="D1748" s="8"/>
      <c r="E1748" s="8"/>
      <c r="F1748" s="12">
        <f>IF(B1748="","",IFERROR(INDEX(Items!$B$5:$B$504,MATCH(B1748,Items!$A$5:$A$504,0)),"Code not found"))</f>
        <v>0</v>
      </c>
    </row>
    <row r="1749" spans="1:6">
      <c r="A1749" s="15"/>
      <c r="B1749" s="8"/>
      <c r="C1749" s="8"/>
      <c r="D1749" s="8"/>
      <c r="E1749" s="8"/>
      <c r="F1749" s="12">
        <f>IF(B1749="","",IFERROR(INDEX(Items!$B$5:$B$504,MATCH(B1749,Items!$A$5:$A$504,0)),"Code not found"))</f>
        <v>0</v>
      </c>
    </row>
    <row r="1750" spans="1:6">
      <c r="A1750" s="15"/>
      <c r="B1750" s="8"/>
      <c r="C1750" s="8"/>
      <c r="D1750" s="8"/>
      <c r="E1750" s="8"/>
      <c r="F1750" s="12">
        <f>IF(B1750="","",IFERROR(INDEX(Items!$B$5:$B$504,MATCH(B1750,Items!$A$5:$A$504,0)),"Code not found"))</f>
        <v>0</v>
      </c>
    </row>
    <row r="1751" spans="1:6">
      <c r="A1751" s="15"/>
      <c r="B1751" s="8"/>
      <c r="C1751" s="8"/>
      <c r="D1751" s="8"/>
      <c r="E1751" s="8"/>
      <c r="F1751" s="12">
        <f>IF(B1751="","",IFERROR(INDEX(Items!$B$5:$B$504,MATCH(B1751,Items!$A$5:$A$504,0)),"Code not found"))</f>
        <v>0</v>
      </c>
    </row>
    <row r="1752" spans="1:6">
      <c r="A1752" s="15"/>
      <c r="B1752" s="8"/>
      <c r="C1752" s="8"/>
      <c r="D1752" s="8"/>
      <c r="E1752" s="8"/>
      <c r="F1752" s="12">
        <f>IF(B1752="","",IFERROR(INDEX(Items!$B$5:$B$504,MATCH(B1752,Items!$A$5:$A$504,0)),"Code not found"))</f>
        <v>0</v>
      </c>
    </row>
    <row r="1753" spans="1:6">
      <c r="A1753" s="15"/>
      <c r="B1753" s="8"/>
      <c r="C1753" s="8"/>
      <c r="D1753" s="8"/>
      <c r="E1753" s="8"/>
      <c r="F1753" s="12">
        <f>IF(B1753="","",IFERROR(INDEX(Items!$B$5:$B$504,MATCH(B1753,Items!$A$5:$A$504,0)),"Code not found"))</f>
        <v>0</v>
      </c>
    </row>
    <row r="1754" spans="1:6">
      <c r="A1754" s="15"/>
      <c r="B1754" s="8"/>
      <c r="C1754" s="8"/>
      <c r="D1754" s="8"/>
      <c r="E1754" s="8"/>
      <c r="F1754" s="12">
        <f>IF(B1754="","",IFERROR(INDEX(Items!$B$5:$B$504,MATCH(B1754,Items!$A$5:$A$504,0)),"Code not found"))</f>
        <v>0</v>
      </c>
    </row>
    <row r="1755" spans="1:6">
      <c r="A1755" s="15"/>
      <c r="B1755" s="8"/>
      <c r="C1755" s="8"/>
      <c r="D1755" s="8"/>
      <c r="E1755" s="8"/>
      <c r="F1755" s="12">
        <f>IF(B1755="","",IFERROR(INDEX(Items!$B$5:$B$504,MATCH(B1755,Items!$A$5:$A$504,0)),"Code not found"))</f>
        <v>0</v>
      </c>
    </row>
    <row r="1756" spans="1:6">
      <c r="A1756" s="15"/>
      <c r="B1756" s="8"/>
      <c r="C1756" s="8"/>
      <c r="D1756" s="8"/>
      <c r="E1756" s="8"/>
      <c r="F1756" s="12">
        <f>IF(B1756="","",IFERROR(INDEX(Items!$B$5:$B$504,MATCH(B1756,Items!$A$5:$A$504,0)),"Code not found"))</f>
        <v>0</v>
      </c>
    </row>
    <row r="1757" spans="1:6">
      <c r="A1757" s="15"/>
      <c r="B1757" s="8"/>
      <c r="C1757" s="8"/>
      <c r="D1757" s="8"/>
      <c r="E1757" s="8"/>
      <c r="F1757" s="12">
        <f>IF(B1757="","",IFERROR(INDEX(Items!$B$5:$B$504,MATCH(B1757,Items!$A$5:$A$504,0)),"Code not found"))</f>
        <v>0</v>
      </c>
    </row>
    <row r="1758" spans="1:6">
      <c r="A1758" s="15"/>
      <c r="B1758" s="8"/>
      <c r="C1758" s="8"/>
      <c r="D1758" s="8"/>
      <c r="E1758" s="8"/>
      <c r="F1758" s="12">
        <f>IF(B1758="","",IFERROR(INDEX(Items!$B$5:$B$504,MATCH(B1758,Items!$A$5:$A$504,0)),"Code not found"))</f>
        <v>0</v>
      </c>
    </row>
    <row r="1759" spans="1:6">
      <c r="A1759" s="15"/>
      <c r="B1759" s="8"/>
      <c r="C1759" s="8"/>
      <c r="D1759" s="8"/>
      <c r="E1759" s="8"/>
      <c r="F1759" s="12">
        <f>IF(B1759="","",IFERROR(INDEX(Items!$B$5:$B$504,MATCH(B1759,Items!$A$5:$A$504,0)),"Code not found"))</f>
        <v>0</v>
      </c>
    </row>
    <row r="1760" spans="1:6">
      <c r="A1760" s="15"/>
      <c r="B1760" s="8"/>
      <c r="C1760" s="8"/>
      <c r="D1760" s="8"/>
      <c r="E1760" s="8"/>
      <c r="F1760" s="12">
        <f>IF(B1760="","",IFERROR(INDEX(Items!$B$5:$B$504,MATCH(B1760,Items!$A$5:$A$504,0)),"Code not found"))</f>
        <v>0</v>
      </c>
    </row>
    <row r="1761" spans="1:6">
      <c r="A1761" s="15"/>
      <c r="B1761" s="8"/>
      <c r="C1761" s="8"/>
      <c r="D1761" s="8"/>
      <c r="E1761" s="8"/>
      <c r="F1761" s="12">
        <f>IF(B1761="","",IFERROR(INDEX(Items!$B$5:$B$504,MATCH(B1761,Items!$A$5:$A$504,0)),"Code not found"))</f>
        <v>0</v>
      </c>
    </row>
    <row r="1762" spans="1:6">
      <c r="A1762" s="15"/>
      <c r="B1762" s="8"/>
      <c r="C1762" s="8"/>
      <c r="D1762" s="8"/>
      <c r="E1762" s="8"/>
      <c r="F1762" s="12">
        <f>IF(B1762="","",IFERROR(INDEX(Items!$B$5:$B$504,MATCH(B1762,Items!$A$5:$A$504,0)),"Code not found"))</f>
        <v>0</v>
      </c>
    </row>
    <row r="1763" spans="1:6">
      <c r="A1763" s="15"/>
      <c r="B1763" s="8"/>
      <c r="C1763" s="8"/>
      <c r="D1763" s="8"/>
      <c r="E1763" s="8"/>
      <c r="F1763" s="12">
        <f>IF(B1763="","",IFERROR(INDEX(Items!$B$5:$B$504,MATCH(B1763,Items!$A$5:$A$504,0)),"Code not found"))</f>
        <v>0</v>
      </c>
    </row>
    <row r="1764" spans="1:6">
      <c r="A1764" s="15"/>
      <c r="B1764" s="8"/>
      <c r="C1764" s="8"/>
      <c r="D1764" s="8"/>
      <c r="E1764" s="8"/>
      <c r="F1764" s="12">
        <f>IF(B1764="","",IFERROR(INDEX(Items!$B$5:$B$504,MATCH(B1764,Items!$A$5:$A$504,0)),"Code not found"))</f>
        <v>0</v>
      </c>
    </row>
    <row r="1765" spans="1:6">
      <c r="A1765" s="15"/>
      <c r="B1765" s="8"/>
      <c r="C1765" s="8"/>
      <c r="D1765" s="8"/>
      <c r="E1765" s="8"/>
      <c r="F1765" s="12">
        <f>IF(B1765="","",IFERROR(INDEX(Items!$B$5:$B$504,MATCH(B1765,Items!$A$5:$A$504,0)),"Code not found"))</f>
        <v>0</v>
      </c>
    </row>
    <row r="1766" spans="1:6">
      <c r="A1766" s="15"/>
      <c r="B1766" s="8"/>
      <c r="C1766" s="8"/>
      <c r="D1766" s="8"/>
      <c r="E1766" s="8"/>
      <c r="F1766" s="12">
        <f>IF(B1766="","",IFERROR(INDEX(Items!$B$5:$B$504,MATCH(B1766,Items!$A$5:$A$504,0)),"Code not found"))</f>
        <v>0</v>
      </c>
    </row>
    <row r="1767" spans="1:6">
      <c r="A1767" s="15"/>
      <c r="B1767" s="8"/>
      <c r="C1767" s="8"/>
      <c r="D1767" s="8"/>
      <c r="E1767" s="8"/>
      <c r="F1767" s="12">
        <f>IF(B1767="","",IFERROR(INDEX(Items!$B$5:$B$504,MATCH(B1767,Items!$A$5:$A$504,0)),"Code not found"))</f>
        <v>0</v>
      </c>
    </row>
    <row r="1768" spans="1:6">
      <c r="A1768" s="15"/>
      <c r="B1768" s="8"/>
      <c r="C1768" s="8"/>
      <c r="D1768" s="8"/>
      <c r="E1768" s="8"/>
      <c r="F1768" s="12">
        <f>IF(B1768="","",IFERROR(INDEX(Items!$B$5:$B$504,MATCH(B1768,Items!$A$5:$A$504,0)),"Code not found"))</f>
        <v>0</v>
      </c>
    </row>
    <row r="1769" spans="1:6">
      <c r="A1769" s="15"/>
      <c r="B1769" s="8"/>
      <c r="C1769" s="8"/>
      <c r="D1769" s="8"/>
      <c r="E1769" s="8"/>
      <c r="F1769" s="12">
        <f>IF(B1769="","",IFERROR(INDEX(Items!$B$5:$B$504,MATCH(B1769,Items!$A$5:$A$504,0)),"Code not found"))</f>
        <v>0</v>
      </c>
    </row>
    <row r="1770" spans="1:6">
      <c r="A1770" s="15"/>
      <c r="B1770" s="8"/>
      <c r="C1770" s="8"/>
      <c r="D1770" s="8"/>
      <c r="E1770" s="8"/>
      <c r="F1770" s="12">
        <f>IF(B1770="","",IFERROR(INDEX(Items!$B$5:$B$504,MATCH(B1770,Items!$A$5:$A$504,0)),"Code not found"))</f>
        <v>0</v>
      </c>
    </row>
    <row r="1771" spans="1:6">
      <c r="A1771" s="15"/>
      <c r="B1771" s="8"/>
      <c r="C1771" s="8"/>
      <c r="D1771" s="8"/>
      <c r="E1771" s="8"/>
      <c r="F1771" s="12">
        <f>IF(B1771="","",IFERROR(INDEX(Items!$B$5:$B$504,MATCH(B1771,Items!$A$5:$A$504,0)),"Code not found"))</f>
        <v>0</v>
      </c>
    </row>
    <row r="1772" spans="1:6">
      <c r="A1772" s="15"/>
      <c r="B1772" s="8"/>
      <c r="C1772" s="8"/>
      <c r="D1772" s="8"/>
      <c r="E1772" s="8"/>
      <c r="F1772" s="12">
        <f>IF(B1772="","",IFERROR(INDEX(Items!$B$5:$B$504,MATCH(B1772,Items!$A$5:$A$504,0)),"Code not found"))</f>
        <v>0</v>
      </c>
    </row>
    <row r="1773" spans="1:6">
      <c r="A1773" s="15"/>
      <c r="B1773" s="8"/>
      <c r="C1773" s="8"/>
      <c r="D1773" s="8"/>
      <c r="E1773" s="8"/>
      <c r="F1773" s="12">
        <f>IF(B1773="","",IFERROR(INDEX(Items!$B$5:$B$504,MATCH(B1773,Items!$A$5:$A$504,0)),"Code not found"))</f>
        <v>0</v>
      </c>
    </row>
    <row r="1774" spans="1:6">
      <c r="A1774" s="15"/>
      <c r="B1774" s="8"/>
      <c r="C1774" s="8"/>
      <c r="D1774" s="8"/>
      <c r="E1774" s="8"/>
      <c r="F1774" s="12">
        <f>IF(B1774="","",IFERROR(INDEX(Items!$B$5:$B$504,MATCH(B1774,Items!$A$5:$A$504,0)),"Code not found"))</f>
        <v>0</v>
      </c>
    </row>
    <row r="1775" spans="1:6">
      <c r="A1775" s="15"/>
      <c r="B1775" s="8"/>
      <c r="C1775" s="8"/>
      <c r="D1775" s="8"/>
      <c r="E1775" s="8"/>
      <c r="F1775" s="12">
        <f>IF(B1775="","",IFERROR(INDEX(Items!$B$5:$B$504,MATCH(B1775,Items!$A$5:$A$504,0)),"Code not found"))</f>
        <v>0</v>
      </c>
    </row>
    <row r="1776" spans="1:6">
      <c r="A1776" s="15"/>
      <c r="B1776" s="8"/>
      <c r="C1776" s="8"/>
      <c r="D1776" s="8"/>
      <c r="E1776" s="8"/>
      <c r="F1776" s="12">
        <f>IF(B1776="","",IFERROR(INDEX(Items!$B$5:$B$504,MATCH(B1776,Items!$A$5:$A$504,0)),"Code not found"))</f>
        <v>0</v>
      </c>
    </row>
    <row r="1777" spans="1:6">
      <c r="A1777" s="15"/>
      <c r="B1777" s="8"/>
      <c r="C1777" s="8"/>
      <c r="D1777" s="8"/>
      <c r="E1777" s="8"/>
      <c r="F1777" s="12">
        <f>IF(B1777="","",IFERROR(INDEX(Items!$B$5:$B$504,MATCH(B1777,Items!$A$5:$A$504,0)),"Code not found"))</f>
        <v>0</v>
      </c>
    </row>
    <row r="1778" spans="1:6">
      <c r="A1778" s="15"/>
      <c r="B1778" s="8"/>
      <c r="C1778" s="8"/>
      <c r="D1778" s="8"/>
      <c r="E1778" s="8"/>
      <c r="F1778" s="12">
        <f>IF(B1778="","",IFERROR(INDEX(Items!$B$5:$B$504,MATCH(B1778,Items!$A$5:$A$504,0)),"Code not found"))</f>
        <v>0</v>
      </c>
    </row>
    <row r="1779" spans="1:6">
      <c r="A1779" s="15"/>
      <c r="B1779" s="8"/>
      <c r="C1779" s="8"/>
      <c r="D1779" s="8"/>
      <c r="E1779" s="8"/>
      <c r="F1779" s="12">
        <f>IF(B1779="","",IFERROR(INDEX(Items!$B$5:$B$504,MATCH(B1779,Items!$A$5:$A$504,0)),"Code not found"))</f>
        <v>0</v>
      </c>
    </row>
    <row r="1780" spans="1:6">
      <c r="A1780" s="15"/>
      <c r="B1780" s="8"/>
      <c r="C1780" s="8"/>
      <c r="D1780" s="8"/>
      <c r="E1780" s="8"/>
      <c r="F1780" s="12">
        <f>IF(B1780="","",IFERROR(INDEX(Items!$B$5:$B$504,MATCH(B1780,Items!$A$5:$A$504,0)),"Code not found"))</f>
        <v>0</v>
      </c>
    </row>
    <row r="1781" spans="1:6">
      <c r="A1781" s="15"/>
      <c r="B1781" s="8"/>
      <c r="C1781" s="8"/>
      <c r="D1781" s="8"/>
      <c r="E1781" s="8"/>
      <c r="F1781" s="12">
        <f>IF(B1781="","",IFERROR(INDEX(Items!$B$5:$B$504,MATCH(B1781,Items!$A$5:$A$504,0)),"Code not found"))</f>
        <v>0</v>
      </c>
    </row>
    <row r="1782" spans="1:6">
      <c r="A1782" s="15"/>
      <c r="B1782" s="8"/>
      <c r="C1782" s="8"/>
      <c r="D1782" s="8"/>
      <c r="E1782" s="8"/>
      <c r="F1782" s="12">
        <f>IF(B1782="","",IFERROR(INDEX(Items!$B$5:$B$504,MATCH(B1782,Items!$A$5:$A$504,0)),"Code not found"))</f>
        <v>0</v>
      </c>
    </row>
    <row r="1783" spans="1:6">
      <c r="A1783" s="15"/>
      <c r="B1783" s="8"/>
      <c r="C1783" s="8"/>
      <c r="D1783" s="8"/>
      <c r="E1783" s="8"/>
      <c r="F1783" s="12">
        <f>IF(B1783="","",IFERROR(INDEX(Items!$B$5:$B$504,MATCH(B1783,Items!$A$5:$A$504,0)),"Code not found"))</f>
        <v>0</v>
      </c>
    </row>
    <row r="1784" spans="1:6">
      <c r="A1784" s="15"/>
      <c r="B1784" s="8"/>
      <c r="C1784" s="8"/>
      <c r="D1784" s="8"/>
      <c r="E1784" s="8"/>
      <c r="F1784" s="12">
        <f>IF(B1784="","",IFERROR(INDEX(Items!$B$5:$B$504,MATCH(B1784,Items!$A$5:$A$504,0)),"Code not found"))</f>
        <v>0</v>
      </c>
    </row>
    <row r="1785" spans="1:6">
      <c r="A1785" s="15"/>
      <c r="B1785" s="8"/>
      <c r="C1785" s="8"/>
      <c r="D1785" s="8"/>
      <c r="E1785" s="8"/>
      <c r="F1785" s="12">
        <f>IF(B1785="","",IFERROR(INDEX(Items!$B$5:$B$504,MATCH(B1785,Items!$A$5:$A$504,0)),"Code not found"))</f>
        <v>0</v>
      </c>
    </row>
    <row r="1786" spans="1:6">
      <c r="A1786" s="15"/>
      <c r="B1786" s="8"/>
      <c r="C1786" s="8"/>
      <c r="D1786" s="8"/>
      <c r="E1786" s="8"/>
      <c r="F1786" s="12">
        <f>IF(B1786="","",IFERROR(INDEX(Items!$B$5:$B$504,MATCH(B1786,Items!$A$5:$A$504,0)),"Code not found"))</f>
        <v>0</v>
      </c>
    </row>
    <row r="1787" spans="1:6">
      <c r="A1787" s="15"/>
      <c r="B1787" s="8"/>
      <c r="C1787" s="8"/>
      <c r="D1787" s="8"/>
      <c r="E1787" s="8"/>
      <c r="F1787" s="12">
        <f>IF(B1787="","",IFERROR(INDEX(Items!$B$5:$B$504,MATCH(B1787,Items!$A$5:$A$504,0)),"Code not found"))</f>
        <v>0</v>
      </c>
    </row>
    <row r="1788" spans="1:6">
      <c r="A1788" s="15"/>
      <c r="B1788" s="8"/>
      <c r="C1788" s="8"/>
      <c r="D1788" s="8"/>
      <c r="E1788" s="8"/>
      <c r="F1788" s="12">
        <f>IF(B1788="","",IFERROR(INDEX(Items!$B$5:$B$504,MATCH(B1788,Items!$A$5:$A$504,0)),"Code not found"))</f>
        <v>0</v>
      </c>
    </row>
    <row r="1789" spans="1:6">
      <c r="A1789" s="15"/>
      <c r="B1789" s="8"/>
      <c r="C1789" s="8"/>
      <c r="D1789" s="8"/>
      <c r="E1789" s="8"/>
      <c r="F1789" s="12">
        <f>IF(B1789="","",IFERROR(INDEX(Items!$B$5:$B$504,MATCH(B1789,Items!$A$5:$A$504,0)),"Code not found"))</f>
        <v>0</v>
      </c>
    </row>
    <row r="1790" spans="1:6">
      <c r="A1790" s="15"/>
      <c r="B1790" s="8"/>
      <c r="C1790" s="8"/>
      <c r="D1790" s="8"/>
      <c r="E1790" s="8"/>
      <c r="F1790" s="12">
        <f>IF(B1790="","",IFERROR(INDEX(Items!$B$5:$B$504,MATCH(B1790,Items!$A$5:$A$504,0)),"Code not found"))</f>
        <v>0</v>
      </c>
    </row>
    <row r="1791" spans="1:6">
      <c r="A1791" s="15"/>
      <c r="B1791" s="8"/>
      <c r="C1791" s="8"/>
      <c r="D1791" s="8"/>
      <c r="E1791" s="8"/>
      <c r="F1791" s="12">
        <f>IF(B1791="","",IFERROR(INDEX(Items!$B$5:$B$504,MATCH(B1791,Items!$A$5:$A$504,0)),"Code not found"))</f>
        <v>0</v>
      </c>
    </row>
    <row r="1792" spans="1:6">
      <c r="A1792" s="15"/>
      <c r="B1792" s="8"/>
      <c r="C1792" s="8"/>
      <c r="D1792" s="8"/>
      <c r="E1792" s="8"/>
      <c r="F1792" s="12">
        <f>IF(B1792="","",IFERROR(INDEX(Items!$B$5:$B$504,MATCH(B1792,Items!$A$5:$A$504,0)),"Code not found"))</f>
        <v>0</v>
      </c>
    </row>
    <row r="1793" spans="1:6">
      <c r="A1793" s="15"/>
      <c r="B1793" s="8"/>
      <c r="C1793" s="8"/>
      <c r="D1793" s="8"/>
      <c r="E1793" s="8"/>
      <c r="F1793" s="12">
        <f>IF(B1793="","",IFERROR(INDEX(Items!$B$5:$B$504,MATCH(B1793,Items!$A$5:$A$504,0)),"Code not found"))</f>
        <v>0</v>
      </c>
    </row>
    <row r="1794" spans="1:6">
      <c r="A1794" s="15"/>
      <c r="B1794" s="8"/>
      <c r="C1794" s="8"/>
      <c r="D1794" s="8"/>
      <c r="E1794" s="8"/>
      <c r="F1794" s="12">
        <f>IF(B1794="","",IFERROR(INDEX(Items!$B$5:$B$504,MATCH(B1794,Items!$A$5:$A$504,0)),"Code not found"))</f>
        <v>0</v>
      </c>
    </row>
    <row r="1795" spans="1:6">
      <c r="A1795" s="15"/>
      <c r="B1795" s="8"/>
      <c r="C1795" s="8"/>
      <c r="D1795" s="8"/>
      <c r="E1795" s="8"/>
      <c r="F1795" s="12">
        <f>IF(B1795="","",IFERROR(INDEX(Items!$B$5:$B$504,MATCH(B1795,Items!$A$5:$A$504,0)),"Code not found"))</f>
        <v>0</v>
      </c>
    </row>
    <row r="1796" spans="1:6">
      <c r="A1796" s="15"/>
      <c r="B1796" s="8"/>
      <c r="C1796" s="8"/>
      <c r="D1796" s="8"/>
      <c r="E1796" s="8"/>
      <c r="F1796" s="12">
        <f>IF(B1796="","",IFERROR(INDEX(Items!$B$5:$B$504,MATCH(B1796,Items!$A$5:$A$504,0)),"Code not found"))</f>
        <v>0</v>
      </c>
    </row>
    <row r="1797" spans="1:6">
      <c r="A1797" s="15"/>
      <c r="B1797" s="8"/>
      <c r="C1797" s="8"/>
      <c r="D1797" s="8"/>
      <c r="E1797" s="8"/>
      <c r="F1797" s="12">
        <f>IF(B1797="","",IFERROR(INDEX(Items!$B$5:$B$504,MATCH(B1797,Items!$A$5:$A$504,0)),"Code not found"))</f>
        <v>0</v>
      </c>
    </row>
    <row r="1798" spans="1:6">
      <c r="A1798" s="15"/>
      <c r="B1798" s="8"/>
      <c r="C1798" s="8"/>
      <c r="D1798" s="8"/>
      <c r="E1798" s="8"/>
      <c r="F1798" s="12">
        <f>IF(B1798="","",IFERROR(INDEX(Items!$B$5:$B$504,MATCH(B1798,Items!$A$5:$A$504,0)),"Code not found"))</f>
        <v>0</v>
      </c>
    </row>
    <row r="1799" spans="1:6">
      <c r="A1799" s="15"/>
      <c r="B1799" s="8"/>
      <c r="C1799" s="8"/>
      <c r="D1799" s="8"/>
      <c r="E1799" s="8"/>
      <c r="F1799" s="12">
        <f>IF(B1799="","",IFERROR(INDEX(Items!$B$5:$B$504,MATCH(B1799,Items!$A$5:$A$504,0)),"Code not found"))</f>
        <v>0</v>
      </c>
    </row>
    <row r="1800" spans="1:6">
      <c r="A1800" s="15"/>
      <c r="B1800" s="8"/>
      <c r="C1800" s="8"/>
      <c r="D1800" s="8"/>
      <c r="E1800" s="8"/>
      <c r="F1800" s="12">
        <f>IF(B1800="","",IFERROR(INDEX(Items!$B$5:$B$504,MATCH(B1800,Items!$A$5:$A$504,0)),"Code not found"))</f>
        <v>0</v>
      </c>
    </row>
    <row r="1801" spans="1:6">
      <c r="A1801" s="15"/>
      <c r="B1801" s="8"/>
      <c r="C1801" s="8"/>
      <c r="D1801" s="8"/>
      <c r="E1801" s="8"/>
      <c r="F1801" s="12">
        <f>IF(B1801="","",IFERROR(INDEX(Items!$B$5:$B$504,MATCH(B1801,Items!$A$5:$A$504,0)),"Code not found"))</f>
        <v>0</v>
      </c>
    </row>
    <row r="1802" spans="1:6">
      <c r="A1802" s="15"/>
      <c r="B1802" s="8"/>
      <c r="C1802" s="8"/>
      <c r="D1802" s="8"/>
      <c r="E1802" s="8"/>
      <c r="F1802" s="12">
        <f>IF(B1802="","",IFERROR(INDEX(Items!$B$5:$B$504,MATCH(B1802,Items!$A$5:$A$504,0)),"Code not found"))</f>
        <v>0</v>
      </c>
    </row>
    <row r="1803" spans="1:6">
      <c r="A1803" s="15"/>
      <c r="B1803" s="8"/>
      <c r="C1803" s="8"/>
      <c r="D1803" s="8"/>
      <c r="E1803" s="8"/>
      <c r="F1803" s="12">
        <f>IF(B1803="","",IFERROR(INDEX(Items!$B$5:$B$504,MATCH(B1803,Items!$A$5:$A$504,0)),"Code not found"))</f>
        <v>0</v>
      </c>
    </row>
    <row r="1804" spans="1:6">
      <c r="A1804" s="15"/>
      <c r="B1804" s="8"/>
      <c r="C1804" s="8"/>
      <c r="D1804" s="8"/>
      <c r="E1804" s="8"/>
      <c r="F1804" s="12">
        <f>IF(B1804="","",IFERROR(INDEX(Items!$B$5:$B$504,MATCH(B1804,Items!$A$5:$A$504,0)),"Code not found"))</f>
        <v>0</v>
      </c>
    </row>
    <row r="1805" spans="1:6">
      <c r="A1805" s="15"/>
      <c r="B1805" s="8"/>
      <c r="C1805" s="8"/>
      <c r="D1805" s="8"/>
      <c r="E1805" s="8"/>
      <c r="F1805" s="12">
        <f>IF(B1805="","",IFERROR(INDEX(Items!$B$5:$B$504,MATCH(B1805,Items!$A$5:$A$504,0)),"Code not found"))</f>
        <v>0</v>
      </c>
    </row>
    <row r="1806" spans="1:6">
      <c r="A1806" s="15"/>
      <c r="B1806" s="8"/>
      <c r="C1806" s="8"/>
      <c r="D1806" s="8"/>
      <c r="E1806" s="8"/>
      <c r="F1806" s="12">
        <f>IF(B1806="","",IFERROR(INDEX(Items!$B$5:$B$504,MATCH(B1806,Items!$A$5:$A$504,0)),"Code not found"))</f>
        <v>0</v>
      </c>
    </row>
    <row r="1807" spans="1:6">
      <c r="A1807" s="15"/>
      <c r="B1807" s="8"/>
      <c r="C1807" s="8"/>
      <c r="D1807" s="8"/>
      <c r="E1807" s="8"/>
      <c r="F1807" s="12">
        <f>IF(B1807="","",IFERROR(INDEX(Items!$B$5:$B$504,MATCH(B1807,Items!$A$5:$A$504,0)),"Code not found"))</f>
        <v>0</v>
      </c>
    </row>
    <row r="1808" spans="1:6">
      <c r="A1808" s="15"/>
      <c r="B1808" s="8"/>
      <c r="C1808" s="8"/>
      <c r="D1808" s="8"/>
      <c r="E1808" s="8"/>
      <c r="F1808" s="12">
        <f>IF(B1808="","",IFERROR(INDEX(Items!$B$5:$B$504,MATCH(B1808,Items!$A$5:$A$504,0)),"Code not found"))</f>
        <v>0</v>
      </c>
    </row>
    <row r="1809" spans="1:6">
      <c r="A1809" s="15"/>
      <c r="B1809" s="8"/>
      <c r="C1809" s="8"/>
      <c r="D1809" s="8"/>
      <c r="E1809" s="8"/>
      <c r="F1809" s="12">
        <f>IF(B1809="","",IFERROR(INDEX(Items!$B$5:$B$504,MATCH(B1809,Items!$A$5:$A$504,0)),"Code not found"))</f>
        <v>0</v>
      </c>
    </row>
    <row r="1810" spans="1:6">
      <c r="A1810" s="15"/>
      <c r="B1810" s="8"/>
      <c r="C1810" s="8"/>
      <c r="D1810" s="8"/>
      <c r="E1810" s="8"/>
      <c r="F1810" s="12">
        <f>IF(B1810="","",IFERROR(INDEX(Items!$B$5:$B$504,MATCH(B1810,Items!$A$5:$A$504,0)),"Code not found"))</f>
        <v>0</v>
      </c>
    </row>
    <row r="1811" spans="1:6">
      <c r="A1811" s="15"/>
      <c r="B1811" s="8"/>
      <c r="C1811" s="8"/>
      <c r="D1811" s="8"/>
      <c r="E1811" s="8"/>
      <c r="F1811" s="12">
        <f>IF(B1811="","",IFERROR(INDEX(Items!$B$5:$B$504,MATCH(B1811,Items!$A$5:$A$504,0)),"Code not found"))</f>
        <v>0</v>
      </c>
    </row>
    <row r="1812" spans="1:6">
      <c r="A1812" s="15"/>
      <c r="B1812" s="8"/>
      <c r="C1812" s="8"/>
      <c r="D1812" s="8"/>
      <c r="E1812" s="8"/>
      <c r="F1812" s="12">
        <f>IF(B1812="","",IFERROR(INDEX(Items!$B$5:$B$504,MATCH(B1812,Items!$A$5:$A$504,0)),"Code not found"))</f>
        <v>0</v>
      </c>
    </row>
    <row r="1813" spans="1:6">
      <c r="A1813" s="15"/>
      <c r="B1813" s="8"/>
      <c r="C1813" s="8"/>
      <c r="D1813" s="8"/>
      <c r="E1813" s="8"/>
      <c r="F1813" s="12">
        <f>IF(B1813="","",IFERROR(INDEX(Items!$B$5:$B$504,MATCH(B1813,Items!$A$5:$A$504,0)),"Code not found"))</f>
        <v>0</v>
      </c>
    </row>
    <row r="1814" spans="1:6">
      <c r="A1814" s="15"/>
      <c r="B1814" s="8"/>
      <c r="C1814" s="8"/>
      <c r="D1814" s="8"/>
      <c r="E1814" s="8"/>
      <c r="F1814" s="12">
        <f>IF(B1814="","",IFERROR(INDEX(Items!$B$5:$B$504,MATCH(B1814,Items!$A$5:$A$504,0)),"Code not found"))</f>
        <v>0</v>
      </c>
    </row>
    <row r="1815" spans="1:6">
      <c r="A1815" s="15"/>
      <c r="B1815" s="8"/>
      <c r="C1815" s="8"/>
      <c r="D1815" s="8"/>
      <c r="E1815" s="8"/>
      <c r="F1815" s="12">
        <f>IF(B1815="","",IFERROR(INDEX(Items!$B$5:$B$504,MATCH(B1815,Items!$A$5:$A$504,0)),"Code not found"))</f>
        <v>0</v>
      </c>
    </row>
    <row r="1816" spans="1:6">
      <c r="A1816" s="15"/>
      <c r="B1816" s="8"/>
      <c r="C1816" s="8"/>
      <c r="D1816" s="8"/>
      <c r="E1816" s="8"/>
      <c r="F1816" s="12">
        <f>IF(B1816="","",IFERROR(INDEX(Items!$B$5:$B$504,MATCH(B1816,Items!$A$5:$A$504,0)),"Code not found"))</f>
        <v>0</v>
      </c>
    </row>
    <row r="1817" spans="1:6">
      <c r="A1817" s="15"/>
      <c r="B1817" s="8"/>
      <c r="C1817" s="8"/>
      <c r="D1817" s="8"/>
      <c r="E1817" s="8"/>
      <c r="F1817" s="12">
        <f>IF(B1817="","",IFERROR(INDEX(Items!$B$5:$B$504,MATCH(B1817,Items!$A$5:$A$504,0)),"Code not found"))</f>
        <v>0</v>
      </c>
    </row>
    <row r="1818" spans="1:6">
      <c r="A1818" s="15"/>
      <c r="B1818" s="8"/>
      <c r="C1818" s="8"/>
      <c r="D1818" s="8"/>
      <c r="E1818" s="8"/>
      <c r="F1818" s="12">
        <f>IF(B1818="","",IFERROR(INDEX(Items!$B$5:$B$504,MATCH(B1818,Items!$A$5:$A$504,0)),"Code not found"))</f>
        <v>0</v>
      </c>
    </row>
    <row r="1819" spans="1:6">
      <c r="A1819" s="15"/>
      <c r="B1819" s="8"/>
      <c r="C1819" s="8"/>
      <c r="D1819" s="8"/>
      <c r="E1819" s="8"/>
      <c r="F1819" s="12">
        <f>IF(B1819="","",IFERROR(INDEX(Items!$B$5:$B$504,MATCH(B1819,Items!$A$5:$A$504,0)),"Code not found"))</f>
        <v>0</v>
      </c>
    </row>
    <row r="1820" spans="1:6">
      <c r="A1820" s="15"/>
      <c r="B1820" s="8"/>
      <c r="C1820" s="8"/>
      <c r="D1820" s="8"/>
      <c r="E1820" s="8"/>
      <c r="F1820" s="12">
        <f>IF(B1820="","",IFERROR(INDEX(Items!$B$5:$B$504,MATCH(B1820,Items!$A$5:$A$504,0)),"Code not found"))</f>
        <v>0</v>
      </c>
    </row>
    <row r="1821" spans="1:6">
      <c r="A1821" s="15"/>
      <c r="B1821" s="8"/>
      <c r="C1821" s="8"/>
      <c r="D1821" s="8"/>
      <c r="E1821" s="8"/>
      <c r="F1821" s="12">
        <f>IF(B1821="","",IFERROR(INDEX(Items!$B$5:$B$504,MATCH(B1821,Items!$A$5:$A$504,0)),"Code not found"))</f>
        <v>0</v>
      </c>
    </row>
    <row r="1822" spans="1:6">
      <c r="A1822" s="15"/>
      <c r="B1822" s="8"/>
      <c r="C1822" s="8"/>
      <c r="D1822" s="8"/>
      <c r="E1822" s="8"/>
      <c r="F1822" s="12">
        <f>IF(B1822="","",IFERROR(INDEX(Items!$B$5:$B$504,MATCH(B1822,Items!$A$5:$A$504,0)),"Code not found"))</f>
        <v>0</v>
      </c>
    </row>
    <row r="1823" spans="1:6">
      <c r="A1823" s="15"/>
      <c r="B1823" s="8"/>
      <c r="C1823" s="8"/>
      <c r="D1823" s="8"/>
      <c r="E1823" s="8"/>
      <c r="F1823" s="12">
        <f>IF(B1823="","",IFERROR(INDEX(Items!$B$5:$B$504,MATCH(B1823,Items!$A$5:$A$504,0)),"Code not found"))</f>
        <v>0</v>
      </c>
    </row>
    <row r="1824" spans="1:6">
      <c r="A1824" s="15"/>
      <c r="B1824" s="8"/>
      <c r="C1824" s="8"/>
      <c r="D1824" s="8"/>
      <c r="E1824" s="8"/>
      <c r="F1824" s="12">
        <f>IF(B1824="","",IFERROR(INDEX(Items!$B$5:$B$504,MATCH(B1824,Items!$A$5:$A$504,0)),"Code not found"))</f>
        <v>0</v>
      </c>
    </row>
    <row r="1825" spans="1:6">
      <c r="A1825" s="15"/>
      <c r="B1825" s="8"/>
      <c r="C1825" s="8"/>
      <c r="D1825" s="8"/>
      <c r="E1825" s="8"/>
      <c r="F1825" s="12">
        <f>IF(B1825="","",IFERROR(INDEX(Items!$B$5:$B$504,MATCH(B1825,Items!$A$5:$A$504,0)),"Code not found"))</f>
        <v>0</v>
      </c>
    </row>
    <row r="1826" spans="1:6">
      <c r="A1826" s="15"/>
      <c r="B1826" s="8"/>
      <c r="C1826" s="8"/>
      <c r="D1826" s="8"/>
      <c r="E1826" s="8"/>
      <c r="F1826" s="12">
        <f>IF(B1826="","",IFERROR(INDEX(Items!$B$5:$B$504,MATCH(B1826,Items!$A$5:$A$504,0)),"Code not found"))</f>
        <v>0</v>
      </c>
    </row>
    <row r="1827" spans="1:6">
      <c r="A1827" s="15"/>
      <c r="B1827" s="8"/>
      <c r="C1827" s="8"/>
      <c r="D1827" s="8"/>
      <c r="E1827" s="8"/>
      <c r="F1827" s="12">
        <f>IF(B1827="","",IFERROR(INDEX(Items!$B$5:$B$504,MATCH(B1827,Items!$A$5:$A$504,0)),"Code not found"))</f>
        <v>0</v>
      </c>
    </row>
    <row r="1828" spans="1:6">
      <c r="A1828" s="15"/>
      <c r="B1828" s="8"/>
      <c r="C1828" s="8"/>
      <c r="D1828" s="8"/>
      <c r="E1828" s="8"/>
      <c r="F1828" s="12">
        <f>IF(B1828="","",IFERROR(INDEX(Items!$B$5:$B$504,MATCH(B1828,Items!$A$5:$A$504,0)),"Code not found"))</f>
        <v>0</v>
      </c>
    </row>
    <row r="1829" spans="1:6">
      <c r="A1829" s="15"/>
      <c r="B1829" s="8"/>
      <c r="C1829" s="8"/>
      <c r="D1829" s="8"/>
      <c r="E1829" s="8"/>
      <c r="F1829" s="12">
        <f>IF(B1829="","",IFERROR(INDEX(Items!$B$5:$B$504,MATCH(B1829,Items!$A$5:$A$504,0)),"Code not found"))</f>
        <v>0</v>
      </c>
    </row>
    <row r="1830" spans="1:6">
      <c r="A1830" s="15"/>
      <c r="B1830" s="8"/>
      <c r="C1830" s="8"/>
      <c r="D1830" s="8"/>
      <c r="E1830" s="8"/>
      <c r="F1830" s="12">
        <f>IF(B1830="","",IFERROR(INDEX(Items!$B$5:$B$504,MATCH(B1830,Items!$A$5:$A$504,0)),"Code not found"))</f>
        <v>0</v>
      </c>
    </row>
    <row r="1831" spans="1:6">
      <c r="A1831" s="15"/>
      <c r="B1831" s="8"/>
      <c r="C1831" s="8"/>
      <c r="D1831" s="8"/>
      <c r="E1831" s="8"/>
      <c r="F1831" s="12">
        <f>IF(B1831="","",IFERROR(INDEX(Items!$B$5:$B$504,MATCH(B1831,Items!$A$5:$A$504,0)),"Code not found"))</f>
        <v>0</v>
      </c>
    </row>
    <row r="1832" spans="1:6">
      <c r="A1832" s="15"/>
      <c r="B1832" s="8"/>
      <c r="C1832" s="8"/>
      <c r="D1832" s="8"/>
      <c r="E1832" s="8"/>
      <c r="F1832" s="12">
        <f>IF(B1832="","",IFERROR(INDEX(Items!$B$5:$B$504,MATCH(B1832,Items!$A$5:$A$504,0)),"Code not found"))</f>
        <v>0</v>
      </c>
    </row>
    <row r="1833" spans="1:6">
      <c r="A1833" s="15"/>
      <c r="B1833" s="8"/>
      <c r="C1833" s="8"/>
      <c r="D1833" s="8"/>
      <c r="E1833" s="8"/>
      <c r="F1833" s="12">
        <f>IF(B1833="","",IFERROR(INDEX(Items!$B$5:$B$504,MATCH(B1833,Items!$A$5:$A$504,0)),"Code not found"))</f>
        <v>0</v>
      </c>
    </row>
    <row r="1834" spans="1:6">
      <c r="A1834" s="15"/>
      <c r="B1834" s="8"/>
      <c r="C1834" s="8"/>
      <c r="D1834" s="8"/>
      <c r="E1834" s="8"/>
      <c r="F1834" s="12">
        <f>IF(B1834="","",IFERROR(INDEX(Items!$B$5:$B$504,MATCH(B1834,Items!$A$5:$A$504,0)),"Code not found"))</f>
        <v>0</v>
      </c>
    </row>
    <row r="1835" spans="1:6">
      <c r="A1835" s="15"/>
      <c r="B1835" s="8"/>
      <c r="C1835" s="8"/>
      <c r="D1835" s="8"/>
      <c r="E1835" s="8"/>
      <c r="F1835" s="12">
        <f>IF(B1835="","",IFERROR(INDEX(Items!$B$5:$B$504,MATCH(B1835,Items!$A$5:$A$504,0)),"Code not found"))</f>
        <v>0</v>
      </c>
    </row>
    <row r="1836" spans="1:6">
      <c r="A1836" s="15"/>
      <c r="B1836" s="8"/>
      <c r="C1836" s="8"/>
      <c r="D1836" s="8"/>
      <c r="E1836" s="8"/>
      <c r="F1836" s="12">
        <f>IF(B1836="","",IFERROR(INDEX(Items!$B$5:$B$504,MATCH(B1836,Items!$A$5:$A$504,0)),"Code not found"))</f>
        <v>0</v>
      </c>
    </row>
    <row r="1837" spans="1:6">
      <c r="A1837" s="15"/>
      <c r="B1837" s="8"/>
      <c r="C1837" s="8"/>
      <c r="D1837" s="8"/>
      <c r="E1837" s="8"/>
      <c r="F1837" s="12">
        <f>IF(B1837="","",IFERROR(INDEX(Items!$B$5:$B$504,MATCH(B1837,Items!$A$5:$A$504,0)),"Code not found"))</f>
        <v>0</v>
      </c>
    </row>
    <row r="1838" spans="1:6">
      <c r="A1838" s="15"/>
      <c r="B1838" s="8"/>
      <c r="C1838" s="8"/>
      <c r="D1838" s="8"/>
      <c r="E1838" s="8"/>
      <c r="F1838" s="12">
        <f>IF(B1838="","",IFERROR(INDEX(Items!$B$5:$B$504,MATCH(B1838,Items!$A$5:$A$504,0)),"Code not found"))</f>
        <v>0</v>
      </c>
    </row>
    <row r="1839" spans="1:6">
      <c r="A1839" s="15"/>
      <c r="B1839" s="8"/>
      <c r="C1839" s="8"/>
      <c r="D1839" s="8"/>
      <c r="E1839" s="8"/>
      <c r="F1839" s="12">
        <f>IF(B1839="","",IFERROR(INDEX(Items!$B$5:$B$504,MATCH(B1839,Items!$A$5:$A$504,0)),"Code not found"))</f>
        <v>0</v>
      </c>
    </row>
    <row r="1840" spans="1:6">
      <c r="A1840" s="15"/>
      <c r="B1840" s="8"/>
      <c r="C1840" s="8"/>
      <c r="D1840" s="8"/>
      <c r="E1840" s="8"/>
      <c r="F1840" s="12">
        <f>IF(B1840="","",IFERROR(INDEX(Items!$B$5:$B$504,MATCH(B1840,Items!$A$5:$A$504,0)),"Code not found"))</f>
        <v>0</v>
      </c>
    </row>
    <row r="1841" spans="1:6">
      <c r="A1841" s="15"/>
      <c r="B1841" s="8"/>
      <c r="C1841" s="8"/>
      <c r="D1841" s="8"/>
      <c r="E1841" s="8"/>
      <c r="F1841" s="12">
        <f>IF(B1841="","",IFERROR(INDEX(Items!$B$5:$B$504,MATCH(B1841,Items!$A$5:$A$504,0)),"Code not found"))</f>
        <v>0</v>
      </c>
    </row>
    <row r="1842" spans="1:6">
      <c r="A1842" s="15"/>
      <c r="B1842" s="8"/>
      <c r="C1842" s="8"/>
      <c r="D1842" s="8"/>
      <c r="E1842" s="8"/>
      <c r="F1842" s="12">
        <f>IF(B1842="","",IFERROR(INDEX(Items!$B$5:$B$504,MATCH(B1842,Items!$A$5:$A$504,0)),"Code not found"))</f>
        <v>0</v>
      </c>
    </row>
    <row r="1843" spans="1:6">
      <c r="A1843" s="15"/>
      <c r="B1843" s="8"/>
      <c r="C1843" s="8"/>
      <c r="D1843" s="8"/>
      <c r="E1843" s="8"/>
      <c r="F1843" s="12">
        <f>IF(B1843="","",IFERROR(INDEX(Items!$B$5:$B$504,MATCH(B1843,Items!$A$5:$A$504,0)),"Code not found"))</f>
        <v>0</v>
      </c>
    </row>
    <row r="1844" spans="1:6">
      <c r="A1844" s="15"/>
      <c r="B1844" s="8"/>
      <c r="C1844" s="8"/>
      <c r="D1844" s="8"/>
      <c r="E1844" s="8"/>
      <c r="F1844" s="12">
        <f>IF(B1844="","",IFERROR(INDEX(Items!$B$5:$B$504,MATCH(B1844,Items!$A$5:$A$504,0)),"Code not found"))</f>
        <v>0</v>
      </c>
    </row>
    <row r="1845" spans="1:6">
      <c r="A1845" s="15"/>
      <c r="B1845" s="8"/>
      <c r="C1845" s="8"/>
      <c r="D1845" s="8"/>
      <c r="E1845" s="8"/>
      <c r="F1845" s="12">
        <f>IF(B1845="","",IFERROR(INDEX(Items!$B$5:$B$504,MATCH(B1845,Items!$A$5:$A$504,0)),"Code not found"))</f>
        <v>0</v>
      </c>
    </row>
    <row r="1846" spans="1:6">
      <c r="A1846" s="15"/>
      <c r="B1846" s="8"/>
      <c r="C1846" s="8"/>
      <c r="D1846" s="8"/>
      <c r="E1846" s="8"/>
      <c r="F1846" s="12">
        <f>IF(B1846="","",IFERROR(INDEX(Items!$B$5:$B$504,MATCH(B1846,Items!$A$5:$A$504,0)),"Code not found"))</f>
        <v>0</v>
      </c>
    </row>
    <row r="1847" spans="1:6">
      <c r="A1847" s="15"/>
      <c r="B1847" s="8"/>
      <c r="C1847" s="8"/>
      <c r="D1847" s="8"/>
      <c r="E1847" s="8"/>
      <c r="F1847" s="12">
        <f>IF(B1847="","",IFERROR(INDEX(Items!$B$5:$B$504,MATCH(B1847,Items!$A$5:$A$504,0)),"Code not found"))</f>
        <v>0</v>
      </c>
    </row>
    <row r="1848" spans="1:6">
      <c r="A1848" s="15"/>
      <c r="B1848" s="8"/>
      <c r="C1848" s="8"/>
      <c r="D1848" s="8"/>
      <c r="E1848" s="8"/>
      <c r="F1848" s="12">
        <f>IF(B1848="","",IFERROR(INDEX(Items!$B$5:$B$504,MATCH(B1848,Items!$A$5:$A$504,0)),"Code not found"))</f>
        <v>0</v>
      </c>
    </row>
    <row r="1849" spans="1:6">
      <c r="A1849" s="15"/>
      <c r="B1849" s="8"/>
      <c r="C1849" s="8"/>
      <c r="D1849" s="8"/>
      <c r="E1849" s="8"/>
      <c r="F1849" s="12">
        <f>IF(B1849="","",IFERROR(INDEX(Items!$B$5:$B$504,MATCH(B1849,Items!$A$5:$A$504,0)),"Code not found"))</f>
        <v>0</v>
      </c>
    </row>
    <row r="1850" spans="1:6">
      <c r="A1850" s="15"/>
      <c r="B1850" s="8"/>
      <c r="C1850" s="8"/>
      <c r="D1850" s="8"/>
      <c r="E1850" s="8"/>
      <c r="F1850" s="12">
        <f>IF(B1850="","",IFERROR(INDEX(Items!$B$5:$B$504,MATCH(B1850,Items!$A$5:$A$504,0)),"Code not found"))</f>
        <v>0</v>
      </c>
    </row>
    <row r="1851" spans="1:6">
      <c r="A1851" s="15"/>
      <c r="B1851" s="8"/>
      <c r="C1851" s="8"/>
      <c r="D1851" s="8"/>
      <c r="E1851" s="8"/>
      <c r="F1851" s="12">
        <f>IF(B1851="","",IFERROR(INDEX(Items!$B$5:$B$504,MATCH(B1851,Items!$A$5:$A$504,0)),"Code not found"))</f>
        <v>0</v>
      </c>
    </row>
    <row r="1852" spans="1:6">
      <c r="A1852" s="15"/>
      <c r="B1852" s="8"/>
      <c r="C1852" s="8"/>
      <c r="D1852" s="8"/>
      <c r="E1852" s="8"/>
      <c r="F1852" s="12">
        <f>IF(B1852="","",IFERROR(INDEX(Items!$B$5:$B$504,MATCH(B1852,Items!$A$5:$A$504,0)),"Code not found"))</f>
        <v>0</v>
      </c>
    </row>
    <row r="1853" spans="1:6">
      <c r="A1853" s="15"/>
      <c r="B1853" s="8"/>
      <c r="C1853" s="8"/>
      <c r="D1853" s="8"/>
      <c r="E1853" s="8"/>
      <c r="F1853" s="12">
        <f>IF(B1853="","",IFERROR(INDEX(Items!$B$5:$B$504,MATCH(B1853,Items!$A$5:$A$504,0)),"Code not found"))</f>
        <v>0</v>
      </c>
    </row>
    <row r="1854" spans="1:6">
      <c r="A1854" s="15"/>
      <c r="B1854" s="8"/>
      <c r="C1854" s="8"/>
      <c r="D1854" s="8"/>
      <c r="E1854" s="8"/>
      <c r="F1854" s="12">
        <f>IF(B1854="","",IFERROR(INDEX(Items!$B$5:$B$504,MATCH(B1854,Items!$A$5:$A$504,0)),"Code not found"))</f>
        <v>0</v>
      </c>
    </row>
    <row r="1855" spans="1:6">
      <c r="A1855" s="15"/>
      <c r="B1855" s="8"/>
      <c r="C1855" s="8"/>
      <c r="D1855" s="8"/>
      <c r="E1855" s="8"/>
      <c r="F1855" s="12">
        <f>IF(B1855="","",IFERROR(INDEX(Items!$B$5:$B$504,MATCH(B1855,Items!$A$5:$A$504,0)),"Code not found"))</f>
        <v>0</v>
      </c>
    </row>
    <row r="1856" spans="1:6">
      <c r="A1856" s="15"/>
      <c r="B1856" s="8"/>
      <c r="C1856" s="8"/>
      <c r="D1856" s="8"/>
      <c r="E1856" s="8"/>
      <c r="F1856" s="12">
        <f>IF(B1856="","",IFERROR(INDEX(Items!$B$5:$B$504,MATCH(B1856,Items!$A$5:$A$504,0)),"Code not found"))</f>
        <v>0</v>
      </c>
    </row>
    <row r="1857" spans="1:6">
      <c r="A1857" s="15"/>
      <c r="B1857" s="8"/>
      <c r="C1857" s="8"/>
      <c r="D1857" s="8"/>
      <c r="E1857" s="8"/>
      <c r="F1857" s="12">
        <f>IF(B1857="","",IFERROR(INDEX(Items!$B$5:$B$504,MATCH(B1857,Items!$A$5:$A$504,0)),"Code not found"))</f>
        <v>0</v>
      </c>
    </row>
    <row r="1858" spans="1:6">
      <c r="A1858" s="15"/>
      <c r="B1858" s="8"/>
      <c r="C1858" s="8"/>
      <c r="D1858" s="8"/>
      <c r="E1858" s="8"/>
      <c r="F1858" s="12">
        <f>IF(B1858="","",IFERROR(INDEX(Items!$B$5:$B$504,MATCH(B1858,Items!$A$5:$A$504,0)),"Code not found"))</f>
        <v>0</v>
      </c>
    </row>
    <row r="1859" spans="1:6">
      <c r="A1859" s="15"/>
      <c r="B1859" s="8"/>
      <c r="C1859" s="8"/>
      <c r="D1859" s="8"/>
      <c r="E1859" s="8"/>
      <c r="F1859" s="12">
        <f>IF(B1859="","",IFERROR(INDEX(Items!$B$5:$B$504,MATCH(B1859,Items!$A$5:$A$504,0)),"Code not found"))</f>
        <v>0</v>
      </c>
    </row>
    <row r="1860" spans="1:6">
      <c r="A1860" s="15"/>
      <c r="B1860" s="8"/>
      <c r="C1860" s="8"/>
      <c r="D1860" s="8"/>
      <c r="E1860" s="8"/>
      <c r="F1860" s="12">
        <f>IF(B1860="","",IFERROR(INDEX(Items!$B$5:$B$504,MATCH(B1860,Items!$A$5:$A$504,0)),"Code not found"))</f>
        <v>0</v>
      </c>
    </row>
    <row r="1861" spans="1:6">
      <c r="A1861" s="15"/>
      <c r="B1861" s="8"/>
      <c r="C1861" s="8"/>
      <c r="D1861" s="8"/>
      <c r="E1861" s="8"/>
      <c r="F1861" s="12">
        <f>IF(B1861="","",IFERROR(INDEX(Items!$B$5:$B$504,MATCH(B1861,Items!$A$5:$A$504,0)),"Code not found"))</f>
        <v>0</v>
      </c>
    </row>
    <row r="1862" spans="1:6">
      <c r="A1862" s="15"/>
      <c r="B1862" s="8"/>
      <c r="C1862" s="8"/>
      <c r="D1862" s="8"/>
      <c r="E1862" s="8"/>
      <c r="F1862" s="12">
        <f>IF(B1862="","",IFERROR(INDEX(Items!$B$5:$B$504,MATCH(B1862,Items!$A$5:$A$504,0)),"Code not found"))</f>
        <v>0</v>
      </c>
    </row>
    <row r="1863" spans="1:6">
      <c r="A1863" s="15"/>
      <c r="B1863" s="8"/>
      <c r="C1863" s="8"/>
      <c r="D1863" s="8"/>
      <c r="E1863" s="8"/>
      <c r="F1863" s="12">
        <f>IF(B1863="","",IFERROR(INDEX(Items!$B$5:$B$504,MATCH(B1863,Items!$A$5:$A$504,0)),"Code not found"))</f>
        <v>0</v>
      </c>
    </row>
    <row r="1864" spans="1:6">
      <c r="A1864" s="15"/>
      <c r="B1864" s="8"/>
      <c r="C1864" s="8"/>
      <c r="D1864" s="8"/>
      <c r="E1864" s="8"/>
      <c r="F1864" s="12">
        <f>IF(B1864="","",IFERROR(INDEX(Items!$B$5:$B$504,MATCH(B1864,Items!$A$5:$A$504,0)),"Code not found"))</f>
        <v>0</v>
      </c>
    </row>
    <row r="1865" spans="1:6">
      <c r="A1865" s="15"/>
      <c r="B1865" s="8"/>
      <c r="C1865" s="8"/>
      <c r="D1865" s="8"/>
      <c r="E1865" s="8"/>
      <c r="F1865" s="12">
        <f>IF(B1865="","",IFERROR(INDEX(Items!$B$5:$B$504,MATCH(B1865,Items!$A$5:$A$504,0)),"Code not found"))</f>
        <v>0</v>
      </c>
    </row>
    <row r="1866" spans="1:6">
      <c r="A1866" s="15"/>
      <c r="B1866" s="8"/>
      <c r="C1866" s="8"/>
      <c r="D1866" s="8"/>
      <c r="E1866" s="8"/>
      <c r="F1866" s="12">
        <f>IF(B1866="","",IFERROR(INDEX(Items!$B$5:$B$504,MATCH(B1866,Items!$A$5:$A$504,0)),"Code not found"))</f>
        <v>0</v>
      </c>
    </row>
    <row r="1867" spans="1:6">
      <c r="A1867" s="15"/>
      <c r="B1867" s="8"/>
      <c r="C1867" s="8"/>
      <c r="D1867" s="8"/>
      <c r="E1867" s="8"/>
      <c r="F1867" s="12">
        <f>IF(B1867="","",IFERROR(INDEX(Items!$B$5:$B$504,MATCH(B1867,Items!$A$5:$A$504,0)),"Code not found"))</f>
        <v>0</v>
      </c>
    </row>
    <row r="1868" spans="1:6">
      <c r="A1868" s="15"/>
      <c r="B1868" s="8"/>
      <c r="C1868" s="8"/>
      <c r="D1868" s="8"/>
      <c r="E1868" s="8"/>
      <c r="F1868" s="12">
        <f>IF(B1868="","",IFERROR(INDEX(Items!$B$5:$B$504,MATCH(B1868,Items!$A$5:$A$504,0)),"Code not found"))</f>
        <v>0</v>
      </c>
    </row>
    <row r="1869" spans="1:6">
      <c r="A1869" s="15"/>
      <c r="B1869" s="8"/>
      <c r="C1869" s="8"/>
      <c r="D1869" s="8"/>
      <c r="E1869" s="8"/>
      <c r="F1869" s="12">
        <f>IF(B1869="","",IFERROR(INDEX(Items!$B$5:$B$504,MATCH(B1869,Items!$A$5:$A$504,0)),"Code not found"))</f>
        <v>0</v>
      </c>
    </row>
    <row r="1870" spans="1:6">
      <c r="A1870" s="15"/>
      <c r="B1870" s="8"/>
      <c r="C1870" s="8"/>
      <c r="D1870" s="8"/>
      <c r="E1870" s="8"/>
      <c r="F1870" s="12">
        <f>IF(B1870="","",IFERROR(INDEX(Items!$B$5:$B$504,MATCH(B1870,Items!$A$5:$A$504,0)),"Code not found"))</f>
        <v>0</v>
      </c>
    </row>
    <row r="1871" spans="1:6">
      <c r="A1871" s="15"/>
      <c r="B1871" s="8"/>
      <c r="C1871" s="8"/>
      <c r="D1871" s="8"/>
      <c r="E1871" s="8"/>
      <c r="F1871" s="12">
        <f>IF(B1871="","",IFERROR(INDEX(Items!$B$5:$B$504,MATCH(B1871,Items!$A$5:$A$504,0)),"Code not found"))</f>
        <v>0</v>
      </c>
    </row>
    <row r="1872" spans="1:6">
      <c r="A1872" s="15"/>
      <c r="B1872" s="8"/>
      <c r="C1872" s="8"/>
      <c r="D1872" s="8"/>
      <c r="E1872" s="8"/>
      <c r="F1872" s="12">
        <f>IF(B1872="","",IFERROR(INDEX(Items!$B$5:$B$504,MATCH(B1872,Items!$A$5:$A$504,0)),"Code not found"))</f>
        <v>0</v>
      </c>
    </row>
    <row r="1873" spans="1:6">
      <c r="A1873" s="15"/>
      <c r="B1873" s="8"/>
      <c r="C1873" s="8"/>
      <c r="D1873" s="8"/>
      <c r="E1873" s="8"/>
      <c r="F1873" s="12">
        <f>IF(B1873="","",IFERROR(INDEX(Items!$B$5:$B$504,MATCH(B1873,Items!$A$5:$A$504,0)),"Code not found"))</f>
        <v>0</v>
      </c>
    </row>
    <row r="1874" spans="1:6">
      <c r="A1874" s="15"/>
      <c r="B1874" s="8"/>
      <c r="C1874" s="8"/>
      <c r="D1874" s="8"/>
      <c r="E1874" s="8"/>
      <c r="F1874" s="12">
        <f>IF(B1874="","",IFERROR(INDEX(Items!$B$5:$B$504,MATCH(B1874,Items!$A$5:$A$504,0)),"Code not found"))</f>
        <v>0</v>
      </c>
    </row>
    <row r="1875" spans="1:6">
      <c r="A1875" s="15"/>
      <c r="B1875" s="8"/>
      <c r="C1875" s="8"/>
      <c r="D1875" s="8"/>
      <c r="E1875" s="8"/>
      <c r="F1875" s="12">
        <f>IF(B1875="","",IFERROR(INDEX(Items!$B$5:$B$504,MATCH(B1875,Items!$A$5:$A$504,0)),"Code not found"))</f>
        <v>0</v>
      </c>
    </row>
    <row r="1876" spans="1:6">
      <c r="A1876" s="15"/>
      <c r="B1876" s="8"/>
      <c r="C1876" s="8"/>
      <c r="D1876" s="8"/>
      <c r="E1876" s="8"/>
      <c r="F1876" s="12">
        <f>IF(B1876="","",IFERROR(INDEX(Items!$B$5:$B$504,MATCH(B1876,Items!$A$5:$A$504,0)),"Code not found"))</f>
        <v>0</v>
      </c>
    </row>
    <row r="1877" spans="1:6">
      <c r="A1877" s="15"/>
      <c r="B1877" s="8"/>
      <c r="C1877" s="8"/>
      <c r="D1877" s="8"/>
      <c r="E1877" s="8"/>
      <c r="F1877" s="12">
        <f>IF(B1877="","",IFERROR(INDEX(Items!$B$5:$B$504,MATCH(B1877,Items!$A$5:$A$504,0)),"Code not found"))</f>
        <v>0</v>
      </c>
    </row>
    <row r="1878" spans="1:6">
      <c r="A1878" s="15"/>
      <c r="B1878" s="8"/>
      <c r="C1878" s="8"/>
      <c r="D1878" s="8"/>
      <c r="E1878" s="8"/>
      <c r="F1878" s="12">
        <f>IF(B1878="","",IFERROR(INDEX(Items!$B$5:$B$504,MATCH(B1878,Items!$A$5:$A$504,0)),"Code not found"))</f>
        <v>0</v>
      </c>
    </row>
    <row r="1879" spans="1:6">
      <c r="A1879" s="15"/>
      <c r="B1879" s="8"/>
      <c r="C1879" s="8"/>
      <c r="D1879" s="8"/>
      <c r="E1879" s="8"/>
      <c r="F1879" s="12">
        <f>IF(B1879="","",IFERROR(INDEX(Items!$B$5:$B$504,MATCH(B1879,Items!$A$5:$A$504,0)),"Code not found"))</f>
        <v>0</v>
      </c>
    </row>
    <row r="1880" spans="1:6">
      <c r="A1880" s="15"/>
      <c r="B1880" s="8"/>
      <c r="C1880" s="8"/>
      <c r="D1880" s="8"/>
      <c r="E1880" s="8"/>
      <c r="F1880" s="12">
        <f>IF(B1880="","",IFERROR(INDEX(Items!$B$5:$B$504,MATCH(B1880,Items!$A$5:$A$504,0)),"Code not found"))</f>
        <v>0</v>
      </c>
    </row>
    <row r="1881" spans="1:6">
      <c r="A1881" s="15"/>
      <c r="B1881" s="8"/>
      <c r="C1881" s="8"/>
      <c r="D1881" s="8"/>
      <c r="E1881" s="8"/>
      <c r="F1881" s="12">
        <f>IF(B1881="","",IFERROR(INDEX(Items!$B$5:$B$504,MATCH(B1881,Items!$A$5:$A$504,0)),"Code not found"))</f>
        <v>0</v>
      </c>
    </row>
    <row r="1882" spans="1:6">
      <c r="A1882" s="15"/>
      <c r="B1882" s="8"/>
      <c r="C1882" s="8"/>
      <c r="D1882" s="8"/>
      <c r="E1882" s="8"/>
      <c r="F1882" s="12">
        <f>IF(B1882="","",IFERROR(INDEX(Items!$B$5:$B$504,MATCH(B1882,Items!$A$5:$A$504,0)),"Code not found"))</f>
        <v>0</v>
      </c>
    </row>
    <row r="1883" spans="1:6">
      <c r="A1883" s="15"/>
      <c r="B1883" s="8"/>
      <c r="C1883" s="8"/>
      <c r="D1883" s="8"/>
      <c r="E1883" s="8"/>
      <c r="F1883" s="12">
        <f>IF(B1883="","",IFERROR(INDEX(Items!$B$5:$B$504,MATCH(B1883,Items!$A$5:$A$504,0)),"Code not found"))</f>
        <v>0</v>
      </c>
    </row>
    <row r="1884" spans="1:6">
      <c r="A1884" s="15"/>
      <c r="B1884" s="8"/>
      <c r="C1884" s="8"/>
      <c r="D1884" s="8"/>
      <c r="E1884" s="8"/>
      <c r="F1884" s="12">
        <f>IF(B1884="","",IFERROR(INDEX(Items!$B$5:$B$504,MATCH(B1884,Items!$A$5:$A$504,0)),"Code not found"))</f>
        <v>0</v>
      </c>
    </row>
    <row r="1885" spans="1:6">
      <c r="A1885" s="15"/>
      <c r="B1885" s="8"/>
      <c r="C1885" s="8"/>
      <c r="D1885" s="8"/>
      <c r="E1885" s="8"/>
      <c r="F1885" s="12">
        <f>IF(B1885="","",IFERROR(INDEX(Items!$B$5:$B$504,MATCH(B1885,Items!$A$5:$A$504,0)),"Code not found"))</f>
        <v>0</v>
      </c>
    </row>
    <row r="1886" spans="1:6">
      <c r="A1886" s="15"/>
      <c r="B1886" s="8"/>
      <c r="C1886" s="8"/>
      <c r="D1886" s="8"/>
      <c r="E1886" s="8"/>
      <c r="F1886" s="12">
        <f>IF(B1886="","",IFERROR(INDEX(Items!$B$5:$B$504,MATCH(B1886,Items!$A$5:$A$504,0)),"Code not found"))</f>
        <v>0</v>
      </c>
    </row>
    <row r="1887" spans="1:6">
      <c r="A1887" s="15"/>
      <c r="B1887" s="8"/>
      <c r="C1887" s="8"/>
      <c r="D1887" s="8"/>
      <c r="E1887" s="8"/>
      <c r="F1887" s="12">
        <f>IF(B1887="","",IFERROR(INDEX(Items!$B$5:$B$504,MATCH(B1887,Items!$A$5:$A$504,0)),"Code not found"))</f>
        <v>0</v>
      </c>
    </row>
    <row r="1888" spans="1:6">
      <c r="A1888" s="15"/>
      <c r="B1888" s="8"/>
      <c r="C1888" s="8"/>
      <c r="D1888" s="8"/>
      <c r="E1888" s="8"/>
      <c r="F1888" s="12">
        <f>IF(B1888="","",IFERROR(INDEX(Items!$B$5:$B$504,MATCH(B1888,Items!$A$5:$A$504,0)),"Code not found"))</f>
        <v>0</v>
      </c>
    </row>
    <row r="1889" spans="1:6">
      <c r="A1889" s="15"/>
      <c r="B1889" s="8"/>
      <c r="C1889" s="8"/>
      <c r="D1889" s="8"/>
      <c r="E1889" s="8"/>
      <c r="F1889" s="12">
        <f>IF(B1889="","",IFERROR(INDEX(Items!$B$5:$B$504,MATCH(B1889,Items!$A$5:$A$504,0)),"Code not found"))</f>
        <v>0</v>
      </c>
    </row>
    <row r="1890" spans="1:6">
      <c r="A1890" s="15"/>
      <c r="B1890" s="8"/>
      <c r="C1890" s="8"/>
      <c r="D1890" s="8"/>
      <c r="E1890" s="8"/>
      <c r="F1890" s="12">
        <f>IF(B1890="","",IFERROR(INDEX(Items!$B$5:$B$504,MATCH(B1890,Items!$A$5:$A$504,0)),"Code not found"))</f>
        <v>0</v>
      </c>
    </row>
    <row r="1891" spans="1:6">
      <c r="A1891" s="15"/>
      <c r="B1891" s="8"/>
      <c r="C1891" s="8"/>
      <c r="D1891" s="8"/>
      <c r="E1891" s="8"/>
      <c r="F1891" s="12">
        <f>IF(B1891="","",IFERROR(INDEX(Items!$B$5:$B$504,MATCH(B1891,Items!$A$5:$A$504,0)),"Code not found"))</f>
        <v>0</v>
      </c>
    </row>
    <row r="1892" spans="1:6">
      <c r="A1892" s="15"/>
      <c r="B1892" s="8"/>
      <c r="C1892" s="8"/>
      <c r="D1892" s="8"/>
      <c r="E1892" s="8"/>
      <c r="F1892" s="12">
        <f>IF(B1892="","",IFERROR(INDEX(Items!$B$5:$B$504,MATCH(B1892,Items!$A$5:$A$504,0)),"Code not found"))</f>
        <v>0</v>
      </c>
    </row>
    <row r="1893" spans="1:6">
      <c r="A1893" s="15"/>
      <c r="B1893" s="8"/>
      <c r="C1893" s="8"/>
      <c r="D1893" s="8"/>
      <c r="E1893" s="8"/>
      <c r="F1893" s="12">
        <f>IF(B1893="","",IFERROR(INDEX(Items!$B$5:$B$504,MATCH(B1893,Items!$A$5:$A$504,0)),"Code not found"))</f>
        <v>0</v>
      </c>
    </row>
    <row r="1894" spans="1:6">
      <c r="A1894" s="15"/>
      <c r="B1894" s="8"/>
      <c r="C1894" s="8"/>
      <c r="D1894" s="8"/>
      <c r="E1894" s="8"/>
      <c r="F1894" s="12">
        <f>IF(B1894="","",IFERROR(INDEX(Items!$B$5:$B$504,MATCH(B1894,Items!$A$5:$A$504,0)),"Code not found"))</f>
        <v>0</v>
      </c>
    </row>
    <row r="1895" spans="1:6">
      <c r="A1895" s="15"/>
      <c r="B1895" s="8"/>
      <c r="C1895" s="8"/>
      <c r="D1895" s="8"/>
      <c r="E1895" s="8"/>
      <c r="F1895" s="12">
        <f>IF(B1895="","",IFERROR(INDEX(Items!$B$5:$B$504,MATCH(B1895,Items!$A$5:$A$504,0)),"Code not found"))</f>
        <v>0</v>
      </c>
    </row>
    <row r="1896" spans="1:6">
      <c r="A1896" s="15"/>
      <c r="B1896" s="8"/>
      <c r="C1896" s="8"/>
      <c r="D1896" s="8"/>
      <c r="E1896" s="8"/>
      <c r="F1896" s="12">
        <f>IF(B1896="","",IFERROR(INDEX(Items!$B$5:$B$504,MATCH(B1896,Items!$A$5:$A$504,0)),"Code not found"))</f>
        <v>0</v>
      </c>
    </row>
    <row r="1897" spans="1:6">
      <c r="A1897" s="15"/>
      <c r="B1897" s="8"/>
      <c r="C1897" s="8"/>
      <c r="D1897" s="8"/>
      <c r="E1897" s="8"/>
      <c r="F1897" s="12">
        <f>IF(B1897="","",IFERROR(INDEX(Items!$B$5:$B$504,MATCH(B1897,Items!$A$5:$A$504,0)),"Code not found"))</f>
        <v>0</v>
      </c>
    </row>
    <row r="1898" spans="1:6">
      <c r="A1898" s="15"/>
      <c r="B1898" s="8"/>
      <c r="C1898" s="8"/>
      <c r="D1898" s="8"/>
      <c r="E1898" s="8"/>
      <c r="F1898" s="12">
        <f>IF(B1898="","",IFERROR(INDEX(Items!$B$5:$B$504,MATCH(B1898,Items!$A$5:$A$504,0)),"Code not found"))</f>
        <v>0</v>
      </c>
    </row>
    <row r="1899" spans="1:6">
      <c r="A1899" s="15"/>
      <c r="B1899" s="8"/>
      <c r="C1899" s="8"/>
      <c r="D1899" s="8"/>
      <c r="E1899" s="8"/>
      <c r="F1899" s="12">
        <f>IF(B1899="","",IFERROR(INDEX(Items!$B$5:$B$504,MATCH(B1899,Items!$A$5:$A$504,0)),"Code not found"))</f>
        <v>0</v>
      </c>
    </row>
    <row r="1900" spans="1:6">
      <c r="A1900" s="15"/>
      <c r="B1900" s="8"/>
      <c r="C1900" s="8"/>
      <c r="D1900" s="8"/>
      <c r="E1900" s="8"/>
      <c r="F1900" s="12">
        <f>IF(B1900="","",IFERROR(INDEX(Items!$B$5:$B$504,MATCH(B1900,Items!$A$5:$A$504,0)),"Code not found"))</f>
        <v>0</v>
      </c>
    </row>
    <row r="1901" spans="1:6">
      <c r="A1901" s="15"/>
      <c r="B1901" s="8"/>
      <c r="C1901" s="8"/>
      <c r="D1901" s="8"/>
      <c r="E1901" s="8"/>
      <c r="F1901" s="12">
        <f>IF(B1901="","",IFERROR(INDEX(Items!$B$5:$B$504,MATCH(B1901,Items!$A$5:$A$504,0)),"Code not found"))</f>
        <v>0</v>
      </c>
    </row>
    <row r="1902" spans="1:6">
      <c r="A1902" s="15"/>
      <c r="B1902" s="8"/>
      <c r="C1902" s="8"/>
      <c r="D1902" s="8"/>
      <c r="E1902" s="8"/>
      <c r="F1902" s="12">
        <f>IF(B1902="","",IFERROR(INDEX(Items!$B$5:$B$504,MATCH(B1902,Items!$A$5:$A$504,0)),"Code not found"))</f>
        <v>0</v>
      </c>
    </row>
    <row r="1903" spans="1:6">
      <c r="A1903" s="15"/>
      <c r="B1903" s="8"/>
      <c r="C1903" s="8"/>
      <c r="D1903" s="8"/>
      <c r="E1903" s="8"/>
      <c r="F1903" s="12">
        <f>IF(B1903="","",IFERROR(INDEX(Items!$B$5:$B$504,MATCH(B1903,Items!$A$5:$A$504,0)),"Code not found"))</f>
        <v>0</v>
      </c>
    </row>
    <row r="1904" spans="1:6">
      <c r="A1904" s="15"/>
      <c r="B1904" s="8"/>
      <c r="C1904" s="8"/>
      <c r="D1904" s="8"/>
      <c r="E1904" s="8"/>
      <c r="F1904" s="12">
        <f>IF(B1904="","",IFERROR(INDEX(Items!$B$5:$B$504,MATCH(B1904,Items!$A$5:$A$504,0)),"Code not found"))</f>
        <v>0</v>
      </c>
    </row>
    <row r="1905" spans="1:6">
      <c r="A1905" s="15"/>
      <c r="B1905" s="8"/>
      <c r="C1905" s="8"/>
      <c r="D1905" s="8"/>
      <c r="E1905" s="8"/>
      <c r="F1905" s="12">
        <f>IF(B1905="","",IFERROR(INDEX(Items!$B$5:$B$504,MATCH(B1905,Items!$A$5:$A$504,0)),"Code not found"))</f>
        <v>0</v>
      </c>
    </row>
    <row r="1906" spans="1:6">
      <c r="A1906" s="15"/>
      <c r="B1906" s="8"/>
      <c r="C1906" s="8"/>
      <c r="D1906" s="8"/>
      <c r="E1906" s="8"/>
      <c r="F1906" s="12">
        <f>IF(B1906="","",IFERROR(INDEX(Items!$B$5:$B$504,MATCH(B1906,Items!$A$5:$A$504,0)),"Code not found"))</f>
        <v>0</v>
      </c>
    </row>
    <row r="1907" spans="1:6">
      <c r="A1907" s="15"/>
      <c r="B1907" s="8"/>
      <c r="C1907" s="8"/>
      <c r="D1907" s="8"/>
      <c r="E1907" s="8"/>
      <c r="F1907" s="12">
        <f>IF(B1907="","",IFERROR(INDEX(Items!$B$5:$B$504,MATCH(B1907,Items!$A$5:$A$504,0)),"Code not found"))</f>
        <v>0</v>
      </c>
    </row>
    <row r="1908" spans="1:6">
      <c r="A1908" s="15"/>
      <c r="B1908" s="8"/>
      <c r="C1908" s="8"/>
      <c r="D1908" s="8"/>
      <c r="E1908" s="8"/>
      <c r="F1908" s="12">
        <f>IF(B1908="","",IFERROR(INDEX(Items!$B$5:$B$504,MATCH(B1908,Items!$A$5:$A$504,0)),"Code not found"))</f>
        <v>0</v>
      </c>
    </row>
    <row r="1909" spans="1:6">
      <c r="A1909" s="15"/>
      <c r="B1909" s="8"/>
      <c r="C1909" s="8"/>
      <c r="D1909" s="8"/>
      <c r="E1909" s="8"/>
      <c r="F1909" s="12">
        <f>IF(B1909="","",IFERROR(INDEX(Items!$B$5:$B$504,MATCH(B1909,Items!$A$5:$A$504,0)),"Code not found"))</f>
        <v>0</v>
      </c>
    </row>
    <row r="1910" spans="1:6">
      <c r="A1910" s="15"/>
      <c r="B1910" s="8"/>
      <c r="C1910" s="8"/>
      <c r="D1910" s="8"/>
      <c r="E1910" s="8"/>
      <c r="F1910" s="12">
        <f>IF(B1910="","",IFERROR(INDEX(Items!$B$5:$B$504,MATCH(B1910,Items!$A$5:$A$504,0)),"Code not found"))</f>
        <v>0</v>
      </c>
    </row>
    <row r="1911" spans="1:6">
      <c r="A1911" s="15"/>
      <c r="B1911" s="8"/>
      <c r="C1911" s="8"/>
      <c r="D1911" s="8"/>
      <c r="E1911" s="8"/>
      <c r="F1911" s="12">
        <f>IF(B1911="","",IFERROR(INDEX(Items!$B$5:$B$504,MATCH(B1911,Items!$A$5:$A$504,0)),"Code not found"))</f>
        <v>0</v>
      </c>
    </row>
    <row r="1912" spans="1:6">
      <c r="A1912" s="15"/>
      <c r="B1912" s="8"/>
      <c r="C1912" s="8"/>
      <c r="D1912" s="8"/>
      <c r="E1912" s="8"/>
      <c r="F1912" s="12">
        <f>IF(B1912="","",IFERROR(INDEX(Items!$B$5:$B$504,MATCH(B1912,Items!$A$5:$A$504,0)),"Code not found"))</f>
        <v>0</v>
      </c>
    </row>
    <row r="1913" spans="1:6">
      <c r="A1913" s="15"/>
      <c r="B1913" s="8"/>
      <c r="C1913" s="8"/>
      <c r="D1913" s="8"/>
      <c r="E1913" s="8"/>
      <c r="F1913" s="12">
        <f>IF(B1913="","",IFERROR(INDEX(Items!$B$5:$B$504,MATCH(B1913,Items!$A$5:$A$504,0)),"Code not found"))</f>
        <v>0</v>
      </c>
    </row>
    <row r="1914" spans="1:6">
      <c r="A1914" s="15"/>
      <c r="B1914" s="8"/>
      <c r="C1914" s="8"/>
      <c r="D1914" s="8"/>
      <c r="E1914" s="8"/>
      <c r="F1914" s="12">
        <f>IF(B1914="","",IFERROR(INDEX(Items!$B$5:$B$504,MATCH(B1914,Items!$A$5:$A$504,0)),"Code not found"))</f>
        <v>0</v>
      </c>
    </row>
    <row r="1915" spans="1:6">
      <c r="A1915" s="15"/>
      <c r="B1915" s="8"/>
      <c r="C1915" s="8"/>
      <c r="D1915" s="8"/>
      <c r="E1915" s="8"/>
      <c r="F1915" s="12">
        <f>IF(B1915="","",IFERROR(INDEX(Items!$B$5:$B$504,MATCH(B1915,Items!$A$5:$A$504,0)),"Code not found"))</f>
        <v>0</v>
      </c>
    </row>
    <row r="1916" spans="1:6">
      <c r="A1916" s="15"/>
      <c r="B1916" s="8"/>
      <c r="C1916" s="8"/>
      <c r="D1916" s="8"/>
      <c r="E1916" s="8"/>
      <c r="F1916" s="12">
        <f>IF(B1916="","",IFERROR(INDEX(Items!$B$5:$B$504,MATCH(B1916,Items!$A$5:$A$504,0)),"Code not found"))</f>
        <v>0</v>
      </c>
    </row>
    <row r="1917" spans="1:6">
      <c r="A1917" s="15"/>
      <c r="B1917" s="8"/>
      <c r="C1917" s="8"/>
      <c r="D1917" s="8"/>
      <c r="E1917" s="8"/>
      <c r="F1917" s="12">
        <f>IF(B1917="","",IFERROR(INDEX(Items!$B$5:$B$504,MATCH(B1917,Items!$A$5:$A$504,0)),"Code not found"))</f>
        <v>0</v>
      </c>
    </row>
    <row r="1918" spans="1:6">
      <c r="A1918" s="15"/>
      <c r="B1918" s="8"/>
      <c r="C1918" s="8"/>
      <c r="D1918" s="8"/>
      <c r="E1918" s="8"/>
      <c r="F1918" s="12">
        <f>IF(B1918="","",IFERROR(INDEX(Items!$B$5:$B$504,MATCH(B1918,Items!$A$5:$A$504,0)),"Code not found"))</f>
        <v>0</v>
      </c>
    </row>
    <row r="1919" spans="1:6">
      <c r="A1919" s="15"/>
      <c r="B1919" s="8"/>
      <c r="C1919" s="8"/>
      <c r="D1919" s="8"/>
      <c r="E1919" s="8"/>
      <c r="F1919" s="12">
        <f>IF(B1919="","",IFERROR(INDEX(Items!$B$5:$B$504,MATCH(B1919,Items!$A$5:$A$504,0)),"Code not found"))</f>
        <v>0</v>
      </c>
    </row>
    <row r="1920" spans="1:6">
      <c r="A1920" s="15"/>
      <c r="B1920" s="8"/>
      <c r="C1920" s="8"/>
      <c r="D1920" s="8"/>
      <c r="E1920" s="8"/>
      <c r="F1920" s="12">
        <f>IF(B1920="","",IFERROR(INDEX(Items!$B$5:$B$504,MATCH(B1920,Items!$A$5:$A$504,0)),"Code not found"))</f>
        <v>0</v>
      </c>
    </row>
    <row r="1921" spans="1:6">
      <c r="A1921" s="15"/>
      <c r="B1921" s="8"/>
      <c r="C1921" s="8"/>
      <c r="D1921" s="8"/>
      <c r="E1921" s="8"/>
      <c r="F1921" s="12">
        <f>IF(B1921="","",IFERROR(INDEX(Items!$B$5:$B$504,MATCH(B1921,Items!$A$5:$A$504,0)),"Code not found"))</f>
        <v>0</v>
      </c>
    </row>
    <row r="1922" spans="1:6">
      <c r="A1922" s="15"/>
      <c r="B1922" s="8"/>
      <c r="C1922" s="8"/>
      <c r="D1922" s="8"/>
      <c r="E1922" s="8"/>
      <c r="F1922" s="12">
        <f>IF(B1922="","",IFERROR(INDEX(Items!$B$5:$B$504,MATCH(B1922,Items!$A$5:$A$504,0)),"Code not found"))</f>
        <v>0</v>
      </c>
    </row>
    <row r="1923" spans="1:6">
      <c r="A1923" s="15"/>
      <c r="B1923" s="8"/>
      <c r="C1923" s="8"/>
      <c r="D1923" s="8"/>
      <c r="E1923" s="8"/>
      <c r="F1923" s="12">
        <f>IF(B1923="","",IFERROR(INDEX(Items!$B$5:$B$504,MATCH(B1923,Items!$A$5:$A$504,0)),"Code not found"))</f>
        <v>0</v>
      </c>
    </row>
    <row r="1924" spans="1:6">
      <c r="A1924" s="15"/>
      <c r="B1924" s="8"/>
      <c r="C1924" s="8"/>
      <c r="D1924" s="8"/>
      <c r="E1924" s="8"/>
      <c r="F1924" s="12">
        <f>IF(B1924="","",IFERROR(INDEX(Items!$B$5:$B$504,MATCH(B1924,Items!$A$5:$A$504,0)),"Code not found"))</f>
        <v>0</v>
      </c>
    </row>
    <row r="1925" spans="1:6">
      <c r="A1925" s="15"/>
      <c r="B1925" s="8"/>
      <c r="C1925" s="8"/>
      <c r="D1925" s="8"/>
      <c r="E1925" s="8"/>
      <c r="F1925" s="12">
        <f>IF(B1925="","",IFERROR(INDEX(Items!$B$5:$B$504,MATCH(B1925,Items!$A$5:$A$504,0)),"Code not found"))</f>
        <v>0</v>
      </c>
    </row>
    <row r="1926" spans="1:6">
      <c r="A1926" s="15"/>
      <c r="B1926" s="8"/>
      <c r="C1926" s="8"/>
      <c r="D1926" s="8"/>
      <c r="E1926" s="8"/>
      <c r="F1926" s="12">
        <f>IF(B1926="","",IFERROR(INDEX(Items!$B$5:$B$504,MATCH(B1926,Items!$A$5:$A$504,0)),"Code not found"))</f>
        <v>0</v>
      </c>
    </row>
    <row r="1927" spans="1:6">
      <c r="A1927" s="15"/>
      <c r="B1927" s="8"/>
      <c r="C1927" s="8"/>
      <c r="D1927" s="8"/>
      <c r="E1927" s="8"/>
      <c r="F1927" s="12">
        <f>IF(B1927="","",IFERROR(INDEX(Items!$B$5:$B$504,MATCH(B1927,Items!$A$5:$A$504,0)),"Code not found"))</f>
        <v>0</v>
      </c>
    </row>
    <row r="1928" spans="1:6">
      <c r="A1928" s="15"/>
      <c r="B1928" s="8"/>
      <c r="C1928" s="8"/>
      <c r="D1928" s="8"/>
      <c r="E1928" s="8"/>
      <c r="F1928" s="12">
        <f>IF(B1928="","",IFERROR(INDEX(Items!$B$5:$B$504,MATCH(B1928,Items!$A$5:$A$504,0)),"Code not found"))</f>
        <v>0</v>
      </c>
    </row>
    <row r="1929" spans="1:6">
      <c r="A1929" s="15"/>
      <c r="B1929" s="8"/>
      <c r="C1929" s="8"/>
      <c r="D1929" s="8"/>
      <c r="E1929" s="8"/>
      <c r="F1929" s="12">
        <f>IF(B1929="","",IFERROR(INDEX(Items!$B$5:$B$504,MATCH(B1929,Items!$A$5:$A$504,0)),"Code not found"))</f>
        <v>0</v>
      </c>
    </row>
    <row r="1930" spans="1:6">
      <c r="A1930" s="15"/>
      <c r="B1930" s="8"/>
      <c r="C1930" s="8"/>
      <c r="D1930" s="8"/>
      <c r="E1930" s="8"/>
      <c r="F1930" s="12">
        <f>IF(B1930="","",IFERROR(INDEX(Items!$B$5:$B$504,MATCH(B1930,Items!$A$5:$A$504,0)),"Code not found"))</f>
        <v>0</v>
      </c>
    </row>
    <row r="1931" spans="1:6">
      <c r="A1931" s="15"/>
      <c r="B1931" s="8"/>
      <c r="C1931" s="8"/>
      <c r="D1931" s="8"/>
      <c r="E1931" s="8"/>
      <c r="F1931" s="12">
        <f>IF(B1931="","",IFERROR(INDEX(Items!$B$5:$B$504,MATCH(B1931,Items!$A$5:$A$504,0)),"Code not found"))</f>
        <v>0</v>
      </c>
    </row>
    <row r="1932" spans="1:6">
      <c r="A1932" s="15"/>
      <c r="B1932" s="8"/>
      <c r="C1932" s="8"/>
      <c r="D1932" s="8"/>
      <c r="E1932" s="8"/>
      <c r="F1932" s="12">
        <f>IF(B1932="","",IFERROR(INDEX(Items!$B$5:$B$504,MATCH(B1932,Items!$A$5:$A$504,0)),"Code not found"))</f>
        <v>0</v>
      </c>
    </row>
    <row r="1933" spans="1:6">
      <c r="A1933" s="15"/>
      <c r="B1933" s="8"/>
      <c r="C1933" s="8"/>
      <c r="D1933" s="8"/>
      <c r="E1933" s="8"/>
      <c r="F1933" s="12">
        <f>IF(B1933="","",IFERROR(INDEX(Items!$B$5:$B$504,MATCH(B1933,Items!$A$5:$A$504,0)),"Code not found"))</f>
        <v>0</v>
      </c>
    </row>
    <row r="1934" spans="1:6">
      <c r="A1934" s="15"/>
      <c r="B1934" s="8"/>
      <c r="C1934" s="8"/>
      <c r="D1934" s="8"/>
      <c r="E1934" s="8"/>
      <c r="F1934" s="12">
        <f>IF(B1934="","",IFERROR(INDEX(Items!$B$5:$B$504,MATCH(B1934,Items!$A$5:$A$504,0)),"Code not found"))</f>
        <v>0</v>
      </c>
    </row>
    <row r="1935" spans="1:6">
      <c r="A1935" s="15"/>
      <c r="B1935" s="8"/>
      <c r="C1935" s="8"/>
      <c r="D1935" s="8"/>
      <c r="E1935" s="8"/>
      <c r="F1935" s="12">
        <f>IF(B1935="","",IFERROR(INDEX(Items!$B$5:$B$504,MATCH(B1935,Items!$A$5:$A$504,0)),"Code not found"))</f>
        <v>0</v>
      </c>
    </row>
    <row r="1936" spans="1:6">
      <c r="A1936" s="15"/>
      <c r="B1936" s="8"/>
      <c r="C1936" s="8"/>
      <c r="D1936" s="8"/>
      <c r="E1936" s="8"/>
      <c r="F1936" s="12">
        <f>IF(B1936="","",IFERROR(INDEX(Items!$B$5:$B$504,MATCH(B1936,Items!$A$5:$A$504,0)),"Code not found"))</f>
        <v>0</v>
      </c>
    </row>
    <row r="1937" spans="1:6">
      <c r="A1937" s="15"/>
      <c r="B1937" s="8"/>
      <c r="C1937" s="8"/>
      <c r="D1937" s="8"/>
      <c r="E1937" s="8"/>
      <c r="F1937" s="12">
        <f>IF(B1937="","",IFERROR(INDEX(Items!$B$5:$B$504,MATCH(B1937,Items!$A$5:$A$504,0)),"Code not found"))</f>
        <v>0</v>
      </c>
    </row>
    <row r="1938" spans="1:6">
      <c r="A1938" s="15"/>
      <c r="B1938" s="8"/>
      <c r="C1938" s="8"/>
      <c r="D1938" s="8"/>
      <c r="E1938" s="8"/>
      <c r="F1938" s="12">
        <f>IF(B1938="","",IFERROR(INDEX(Items!$B$5:$B$504,MATCH(B1938,Items!$A$5:$A$504,0)),"Code not found"))</f>
        <v>0</v>
      </c>
    </row>
    <row r="1939" spans="1:6">
      <c r="A1939" s="15"/>
      <c r="B1939" s="8"/>
      <c r="C1939" s="8"/>
      <c r="D1939" s="8"/>
      <c r="E1939" s="8"/>
      <c r="F1939" s="12">
        <f>IF(B1939="","",IFERROR(INDEX(Items!$B$5:$B$504,MATCH(B1939,Items!$A$5:$A$504,0)),"Code not found"))</f>
        <v>0</v>
      </c>
    </row>
    <row r="1940" spans="1:6">
      <c r="A1940" s="15"/>
      <c r="B1940" s="8"/>
      <c r="C1940" s="8"/>
      <c r="D1940" s="8"/>
      <c r="E1940" s="8"/>
      <c r="F1940" s="12">
        <f>IF(B1940="","",IFERROR(INDEX(Items!$B$5:$B$504,MATCH(B1940,Items!$A$5:$A$504,0)),"Code not found"))</f>
        <v>0</v>
      </c>
    </row>
    <row r="1941" spans="1:6">
      <c r="A1941" s="15"/>
      <c r="B1941" s="8"/>
      <c r="C1941" s="8"/>
      <c r="D1941" s="8"/>
      <c r="E1941" s="8"/>
      <c r="F1941" s="12">
        <f>IF(B1941="","",IFERROR(INDEX(Items!$B$5:$B$504,MATCH(B1941,Items!$A$5:$A$504,0)),"Code not found"))</f>
        <v>0</v>
      </c>
    </row>
    <row r="1942" spans="1:6">
      <c r="A1942" s="15"/>
      <c r="B1942" s="8"/>
      <c r="C1942" s="8"/>
      <c r="D1942" s="8"/>
      <c r="E1942" s="8"/>
      <c r="F1942" s="12">
        <f>IF(B1942="","",IFERROR(INDEX(Items!$B$5:$B$504,MATCH(B1942,Items!$A$5:$A$504,0)),"Code not found"))</f>
        <v>0</v>
      </c>
    </row>
    <row r="1943" spans="1:6">
      <c r="A1943" s="15"/>
      <c r="B1943" s="8"/>
      <c r="C1943" s="8"/>
      <c r="D1943" s="8"/>
      <c r="E1943" s="8"/>
      <c r="F1943" s="12">
        <f>IF(B1943="","",IFERROR(INDEX(Items!$B$5:$B$504,MATCH(B1943,Items!$A$5:$A$504,0)),"Code not found"))</f>
        <v>0</v>
      </c>
    </row>
    <row r="1944" spans="1:6">
      <c r="A1944" s="15"/>
      <c r="B1944" s="8"/>
      <c r="C1944" s="8"/>
      <c r="D1944" s="8"/>
      <c r="E1944" s="8"/>
      <c r="F1944" s="12">
        <f>IF(B1944="","",IFERROR(INDEX(Items!$B$5:$B$504,MATCH(B1944,Items!$A$5:$A$504,0)),"Code not found"))</f>
        <v>0</v>
      </c>
    </row>
    <row r="1945" spans="1:6">
      <c r="A1945" s="15"/>
      <c r="B1945" s="8"/>
      <c r="C1945" s="8"/>
      <c r="D1945" s="8"/>
      <c r="E1945" s="8"/>
      <c r="F1945" s="12">
        <f>IF(B1945="","",IFERROR(INDEX(Items!$B$5:$B$504,MATCH(B1945,Items!$A$5:$A$504,0)),"Code not found"))</f>
        <v>0</v>
      </c>
    </row>
    <row r="1946" spans="1:6">
      <c r="A1946" s="15"/>
      <c r="B1946" s="8"/>
      <c r="C1946" s="8"/>
      <c r="D1946" s="8"/>
      <c r="E1946" s="8"/>
      <c r="F1946" s="12">
        <f>IF(B1946="","",IFERROR(INDEX(Items!$B$5:$B$504,MATCH(B1946,Items!$A$5:$A$504,0)),"Code not found"))</f>
        <v>0</v>
      </c>
    </row>
    <row r="1947" spans="1:6">
      <c r="A1947" s="15"/>
      <c r="B1947" s="8"/>
      <c r="C1947" s="8"/>
      <c r="D1947" s="8"/>
      <c r="E1947" s="8"/>
      <c r="F1947" s="12">
        <f>IF(B1947="","",IFERROR(INDEX(Items!$B$5:$B$504,MATCH(B1947,Items!$A$5:$A$504,0)),"Code not found"))</f>
        <v>0</v>
      </c>
    </row>
    <row r="1948" spans="1:6">
      <c r="A1948" s="15"/>
      <c r="B1948" s="8"/>
      <c r="C1948" s="8"/>
      <c r="D1948" s="8"/>
      <c r="E1948" s="8"/>
      <c r="F1948" s="12">
        <f>IF(B1948="","",IFERROR(INDEX(Items!$B$5:$B$504,MATCH(B1948,Items!$A$5:$A$504,0)),"Code not found"))</f>
        <v>0</v>
      </c>
    </row>
    <row r="1949" spans="1:6">
      <c r="A1949" s="15"/>
      <c r="B1949" s="8"/>
      <c r="C1949" s="8"/>
      <c r="D1949" s="8"/>
      <c r="E1949" s="8"/>
      <c r="F1949" s="12">
        <f>IF(B1949="","",IFERROR(INDEX(Items!$B$5:$B$504,MATCH(B1949,Items!$A$5:$A$504,0)),"Code not found"))</f>
        <v>0</v>
      </c>
    </row>
    <row r="1950" spans="1:6">
      <c r="A1950" s="15"/>
      <c r="B1950" s="8"/>
      <c r="C1950" s="8"/>
      <c r="D1950" s="8"/>
      <c r="E1950" s="8"/>
      <c r="F1950" s="12">
        <f>IF(B1950="","",IFERROR(INDEX(Items!$B$5:$B$504,MATCH(B1950,Items!$A$5:$A$504,0)),"Code not found"))</f>
        <v>0</v>
      </c>
    </row>
    <row r="1951" spans="1:6">
      <c r="A1951" s="15"/>
      <c r="B1951" s="8"/>
      <c r="C1951" s="8"/>
      <c r="D1951" s="8"/>
      <c r="E1951" s="8"/>
      <c r="F1951" s="12">
        <f>IF(B1951="","",IFERROR(INDEX(Items!$B$5:$B$504,MATCH(B1951,Items!$A$5:$A$504,0)),"Code not found"))</f>
        <v>0</v>
      </c>
    </row>
    <row r="1952" spans="1:6">
      <c r="A1952" s="15"/>
      <c r="B1952" s="8"/>
      <c r="C1952" s="8"/>
      <c r="D1952" s="8"/>
      <c r="E1952" s="8"/>
      <c r="F1952" s="12">
        <f>IF(B1952="","",IFERROR(INDEX(Items!$B$5:$B$504,MATCH(B1952,Items!$A$5:$A$504,0)),"Code not found"))</f>
        <v>0</v>
      </c>
    </row>
    <row r="1953" spans="1:6">
      <c r="A1953" s="15"/>
      <c r="B1953" s="8"/>
      <c r="C1953" s="8"/>
      <c r="D1953" s="8"/>
      <c r="E1953" s="8"/>
      <c r="F1953" s="12">
        <f>IF(B1953="","",IFERROR(INDEX(Items!$B$5:$B$504,MATCH(B1953,Items!$A$5:$A$504,0)),"Code not found"))</f>
        <v>0</v>
      </c>
    </row>
    <row r="1954" spans="1:6">
      <c r="A1954" s="15"/>
      <c r="B1954" s="8"/>
      <c r="C1954" s="8"/>
      <c r="D1954" s="8"/>
      <c r="E1954" s="8"/>
      <c r="F1954" s="12">
        <f>IF(B1954="","",IFERROR(INDEX(Items!$B$5:$B$504,MATCH(B1954,Items!$A$5:$A$504,0)),"Code not found"))</f>
        <v>0</v>
      </c>
    </row>
    <row r="1955" spans="1:6">
      <c r="A1955" s="15"/>
      <c r="B1955" s="8"/>
      <c r="C1955" s="8"/>
      <c r="D1955" s="8"/>
      <c r="E1955" s="8"/>
      <c r="F1955" s="12">
        <f>IF(B1955="","",IFERROR(INDEX(Items!$B$5:$B$504,MATCH(B1955,Items!$A$5:$A$504,0)),"Code not found"))</f>
        <v>0</v>
      </c>
    </row>
    <row r="1956" spans="1:6">
      <c r="A1956" s="15"/>
      <c r="B1956" s="8"/>
      <c r="C1956" s="8"/>
      <c r="D1956" s="8"/>
      <c r="E1956" s="8"/>
      <c r="F1956" s="12">
        <f>IF(B1956="","",IFERROR(INDEX(Items!$B$5:$B$504,MATCH(B1956,Items!$A$5:$A$504,0)),"Code not found"))</f>
        <v>0</v>
      </c>
    </row>
    <row r="1957" spans="1:6">
      <c r="A1957" s="15"/>
      <c r="B1957" s="8"/>
      <c r="C1957" s="8"/>
      <c r="D1957" s="8"/>
      <c r="E1957" s="8"/>
      <c r="F1957" s="12">
        <f>IF(B1957="","",IFERROR(INDEX(Items!$B$5:$B$504,MATCH(B1957,Items!$A$5:$A$504,0)),"Code not found"))</f>
        <v>0</v>
      </c>
    </row>
    <row r="1958" spans="1:6">
      <c r="A1958" s="15"/>
      <c r="B1958" s="8"/>
      <c r="C1958" s="8"/>
      <c r="D1958" s="8"/>
      <c r="E1958" s="8"/>
      <c r="F1958" s="12">
        <f>IF(B1958="","",IFERROR(INDEX(Items!$B$5:$B$504,MATCH(B1958,Items!$A$5:$A$504,0)),"Code not found"))</f>
        <v>0</v>
      </c>
    </row>
    <row r="1959" spans="1:6">
      <c r="A1959" s="15"/>
      <c r="B1959" s="8"/>
      <c r="C1959" s="8"/>
      <c r="D1959" s="8"/>
      <c r="E1959" s="8"/>
      <c r="F1959" s="12">
        <f>IF(B1959="","",IFERROR(INDEX(Items!$B$5:$B$504,MATCH(B1959,Items!$A$5:$A$504,0)),"Code not found"))</f>
        <v>0</v>
      </c>
    </row>
    <row r="1960" spans="1:6">
      <c r="A1960" s="15"/>
      <c r="B1960" s="8"/>
      <c r="C1960" s="8"/>
      <c r="D1960" s="8"/>
      <c r="E1960" s="8"/>
      <c r="F1960" s="12">
        <f>IF(B1960="","",IFERROR(INDEX(Items!$B$5:$B$504,MATCH(B1960,Items!$A$5:$A$504,0)),"Code not found"))</f>
        <v>0</v>
      </c>
    </row>
    <row r="1961" spans="1:6">
      <c r="A1961" s="15"/>
      <c r="B1961" s="8"/>
      <c r="C1961" s="8"/>
      <c r="D1961" s="8"/>
      <c r="E1961" s="8"/>
      <c r="F1961" s="12">
        <f>IF(B1961="","",IFERROR(INDEX(Items!$B$5:$B$504,MATCH(B1961,Items!$A$5:$A$504,0)),"Code not found"))</f>
        <v>0</v>
      </c>
    </row>
    <row r="1962" spans="1:6">
      <c r="A1962" s="15"/>
      <c r="B1962" s="8"/>
      <c r="C1962" s="8"/>
      <c r="D1962" s="8"/>
      <c r="E1962" s="8"/>
      <c r="F1962" s="12">
        <f>IF(B1962="","",IFERROR(INDEX(Items!$B$5:$B$504,MATCH(B1962,Items!$A$5:$A$504,0)),"Code not found"))</f>
        <v>0</v>
      </c>
    </row>
    <row r="1963" spans="1:6">
      <c r="A1963" s="15"/>
      <c r="B1963" s="8"/>
      <c r="C1963" s="8"/>
      <c r="D1963" s="8"/>
      <c r="E1963" s="8"/>
      <c r="F1963" s="12">
        <f>IF(B1963="","",IFERROR(INDEX(Items!$B$5:$B$504,MATCH(B1963,Items!$A$5:$A$504,0)),"Code not found"))</f>
        <v>0</v>
      </c>
    </row>
    <row r="1964" spans="1:6">
      <c r="A1964" s="15"/>
      <c r="B1964" s="8"/>
      <c r="C1964" s="8"/>
      <c r="D1964" s="8"/>
      <c r="E1964" s="8"/>
      <c r="F1964" s="12">
        <f>IF(B1964="","",IFERROR(INDEX(Items!$B$5:$B$504,MATCH(B1964,Items!$A$5:$A$504,0)),"Code not found"))</f>
        <v>0</v>
      </c>
    </row>
    <row r="1965" spans="1:6">
      <c r="A1965" s="15"/>
      <c r="B1965" s="8"/>
      <c r="C1965" s="8"/>
      <c r="D1965" s="8"/>
      <c r="E1965" s="8"/>
      <c r="F1965" s="12">
        <f>IF(B1965="","",IFERROR(INDEX(Items!$B$5:$B$504,MATCH(B1965,Items!$A$5:$A$504,0)),"Code not found"))</f>
        <v>0</v>
      </c>
    </row>
    <row r="1966" spans="1:6">
      <c r="A1966" s="15"/>
      <c r="B1966" s="8"/>
      <c r="C1966" s="8"/>
      <c r="D1966" s="8"/>
      <c r="E1966" s="8"/>
      <c r="F1966" s="12">
        <f>IF(B1966="","",IFERROR(INDEX(Items!$B$5:$B$504,MATCH(B1966,Items!$A$5:$A$504,0)),"Code not found"))</f>
        <v>0</v>
      </c>
    </row>
    <row r="1967" spans="1:6">
      <c r="A1967" s="15"/>
      <c r="B1967" s="8"/>
      <c r="C1967" s="8"/>
      <c r="D1967" s="8"/>
      <c r="E1967" s="8"/>
      <c r="F1967" s="12">
        <f>IF(B1967="","",IFERROR(INDEX(Items!$B$5:$B$504,MATCH(B1967,Items!$A$5:$A$504,0)),"Code not found"))</f>
        <v>0</v>
      </c>
    </row>
    <row r="1968" spans="1:6">
      <c r="A1968" s="15"/>
      <c r="B1968" s="8"/>
      <c r="C1968" s="8"/>
      <c r="D1968" s="8"/>
      <c r="E1968" s="8"/>
      <c r="F1968" s="12">
        <f>IF(B1968="","",IFERROR(INDEX(Items!$B$5:$B$504,MATCH(B1968,Items!$A$5:$A$504,0)),"Code not found"))</f>
        <v>0</v>
      </c>
    </row>
    <row r="1969" spans="1:6">
      <c r="A1969" s="15"/>
      <c r="B1969" s="8"/>
      <c r="C1969" s="8"/>
      <c r="D1969" s="8"/>
      <c r="E1969" s="8"/>
      <c r="F1969" s="12">
        <f>IF(B1969="","",IFERROR(INDEX(Items!$B$5:$B$504,MATCH(B1969,Items!$A$5:$A$504,0)),"Code not found"))</f>
        <v>0</v>
      </c>
    </row>
    <row r="1970" spans="1:6">
      <c r="A1970" s="15"/>
      <c r="B1970" s="8"/>
      <c r="C1970" s="8"/>
      <c r="D1970" s="8"/>
      <c r="E1970" s="8"/>
      <c r="F1970" s="12">
        <f>IF(B1970="","",IFERROR(INDEX(Items!$B$5:$B$504,MATCH(B1970,Items!$A$5:$A$504,0)),"Code not found"))</f>
        <v>0</v>
      </c>
    </row>
    <row r="1971" spans="1:6">
      <c r="A1971" s="15"/>
      <c r="B1971" s="8"/>
      <c r="C1971" s="8"/>
      <c r="D1971" s="8"/>
      <c r="E1971" s="8"/>
      <c r="F1971" s="12">
        <f>IF(B1971="","",IFERROR(INDEX(Items!$B$5:$B$504,MATCH(B1971,Items!$A$5:$A$504,0)),"Code not found"))</f>
        <v>0</v>
      </c>
    </row>
    <row r="1972" spans="1:6">
      <c r="A1972" s="15"/>
      <c r="B1972" s="8"/>
      <c r="C1972" s="8"/>
      <c r="D1972" s="8"/>
      <c r="E1972" s="8"/>
      <c r="F1972" s="12">
        <f>IF(B1972="","",IFERROR(INDEX(Items!$B$5:$B$504,MATCH(B1972,Items!$A$5:$A$504,0)),"Code not found"))</f>
        <v>0</v>
      </c>
    </row>
    <row r="1973" spans="1:6">
      <c r="A1973" s="15"/>
      <c r="B1973" s="8"/>
      <c r="C1973" s="8"/>
      <c r="D1973" s="8"/>
      <c r="E1973" s="8"/>
      <c r="F1973" s="12">
        <f>IF(B1973="","",IFERROR(INDEX(Items!$B$5:$B$504,MATCH(B1973,Items!$A$5:$A$504,0)),"Code not found"))</f>
        <v>0</v>
      </c>
    </row>
    <row r="1974" spans="1:6">
      <c r="A1974" s="15"/>
      <c r="B1974" s="8"/>
      <c r="C1974" s="8"/>
      <c r="D1974" s="8"/>
      <c r="E1974" s="8"/>
      <c r="F1974" s="12">
        <f>IF(B1974="","",IFERROR(INDEX(Items!$B$5:$B$504,MATCH(B1974,Items!$A$5:$A$504,0)),"Code not found"))</f>
        <v>0</v>
      </c>
    </row>
    <row r="1975" spans="1:6">
      <c r="A1975" s="15"/>
      <c r="B1975" s="8"/>
      <c r="C1975" s="8"/>
      <c r="D1975" s="8"/>
      <c r="E1975" s="8"/>
      <c r="F1975" s="12">
        <f>IF(B1975="","",IFERROR(INDEX(Items!$B$5:$B$504,MATCH(B1975,Items!$A$5:$A$504,0)),"Code not found"))</f>
        <v>0</v>
      </c>
    </row>
    <row r="1976" spans="1:6">
      <c r="A1976" s="15"/>
      <c r="B1976" s="8"/>
      <c r="C1976" s="8"/>
      <c r="D1976" s="8"/>
      <c r="E1976" s="8"/>
      <c r="F1976" s="12">
        <f>IF(B1976="","",IFERROR(INDEX(Items!$B$5:$B$504,MATCH(B1976,Items!$A$5:$A$504,0)),"Code not found"))</f>
        <v>0</v>
      </c>
    </row>
    <row r="1977" spans="1:6">
      <c r="A1977" s="15"/>
      <c r="B1977" s="8"/>
      <c r="C1977" s="8"/>
      <c r="D1977" s="8"/>
      <c r="E1977" s="8"/>
      <c r="F1977" s="12">
        <f>IF(B1977="","",IFERROR(INDEX(Items!$B$5:$B$504,MATCH(B1977,Items!$A$5:$A$504,0)),"Code not found"))</f>
        <v>0</v>
      </c>
    </row>
    <row r="1978" spans="1:6">
      <c r="A1978" s="15"/>
      <c r="B1978" s="8"/>
      <c r="C1978" s="8"/>
      <c r="D1978" s="8"/>
      <c r="E1978" s="8"/>
      <c r="F1978" s="12">
        <f>IF(B1978="","",IFERROR(INDEX(Items!$B$5:$B$504,MATCH(B1978,Items!$A$5:$A$504,0)),"Code not found"))</f>
        <v>0</v>
      </c>
    </row>
    <row r="1979" spans="1:6">
      <c r="A1979" s="15"/>
      <c r="B1979" s="8"/>
      <c r="C1979" s="8"/>
      <c r="D1979" s="8"/>
      <c r="E1979" s="8"/>
      <c r="F1979" s="12">
        <f>IF(B1979="","",IFERROR(INDEX(Items!$B$5:$B$504,MATCH(B1979,Items!$A$5:$A$504,0)),"Code not found"))</f>
        <v>0</v>
      </c>
    </row>
    <row r="1980" spans="1:6">
      <c r="A1980" s="15"/>
      <c r="B1980" s="8"/>
      <c r="C1980" s="8"/>
      <c r="D1980" s="8"/>
      <c r="E1980" s="8"/>
      <c r="F1980" s="12">
        <f>IF(B1980="","",IFERROR(INDEX(Items!$B$5:$B$504,MATCH(B1980,Items!$A$5:$A$504,0)),"Code not found"))</f>
        <v>0</v>
      </c>
    </row>
    <row r="1981" spans="1:6">
      <c r="A1981" s="15"/>
      <c r="B1981" s="8"/>
      <c r="C1981" s="8"/>
      <c r="D1981" s="8"/>
      <c r="E1981" s="8"/>
      <c r="F1981" s="12">
        <f>IF(B1981="","",IFERROR(INDEX(Items!$B$5:$B$504,MATCH(B1981,Items!$A$5:$A$504,0)),"Code not found"))</f>
        <v>0</v>
      </c>
    </row>
    <row r="1982" spans="1:6">
      <c r="A1982" s="15"/>
      <c r="B1982" s="8"/>
      <c r="C1982" s="8"/>
      <c r="D1982" s="8"/>
      <c r="E1982" s="8"/>
      <c r="F1982" s="12">
        <f>IF(B1982="","",IFERROR(INDEX(Items!$B$5:$B$504,MATCH(B1982,Items!$A$5:$A$504,0)),"Code not found"))</f>
        <v>0</v>
      </c>
    </row>
    <row r="1983" spans="1:6">
      <c r="A1983" s="15"/>
      <c r="B1983" s="8"/>
      <c r="C1983" s="8"/>
      <c r="D1983" s="8"/>
      <c r="E1983" s="8"/>
      <c r="F1983" s="12">
        <f>IF(B1983="","",IFERROR(INDEX(Items!$B$5:$B$504,MATCH(B1983,Items!$A$5:$A$504,0)),"Code not found"))</f>
        <v>0</v>
      </c>
    </row>
    <row r="1984" spans="1:6">
      <c r="A1984" s="15"/>
      <c r="B1984" s="8"/>
      <c r="C1984" s="8"/>
      <c r="D1984" s="8"/>
      <c r="E1984" s="8"/>
      <c r="F1984" s="12">
        <f>IF(B1984="","",IFERROR(INDEX(Items!$B$5:$B$504,MATCH(B1984,Items!$A$5:$A$504,0)),"Code not found"))</f>
        <v>0</v>
      </c>
    </row>
    <row r="1985" spans="1:6">
      <c r="A1985" s="15"/>
      <c r="B1985" s="8"/>
      <c r="C1985" s="8"/>
      <c r="D1985" s="8"/>
      <c r="E1985" s="8"/>
      <c r="F1985" s="12">
        <f>IF(B1985="","",IFERROR(INDEX(Items!$B$5:$B$504,MATCH(B1985,Items!$A$5:$A$504,0)),"Code not found"))</f>
        <v>0</v>
      </c>
    </row>
    <row r="1986" spans="1:6">
      <c r="A1986" s="15"/>
      <c r="B1986" s="8"/>
      <c r="C1986" s="8"/>
      <c r="D1986" s="8"/>
      <c r="E1986" s="8"/>
      <c r="F1986" s="12">
        <f>IF(B1986="","",IFERROR(INDEX(Items!$B$5:$B$504,MATCH(B1986,Items!$A$5:$A$504,0)),"Code not found"))</f>
        <v>0</v>
      </c>
    </row>
    <row r="1987" spans="1:6">
      <c r="A1987" s="15"/>
      <c r="B1987" s="8"/>
      <c r="C1987" s="8"/>
      <c r="D1987" s="8"/>
      <c r="E1987" s="8"/>
      <c r="F1987" s="12">
        <f>IF(B1987="","",IFERROR(INDEX(Items!$B$5:$B$504,MATCH(B1987,Items!$A$5:$A$504,0)),"Code not found"))</f>
        <v>0</v>
      </c>
    </row>
    <row r="1988" spans="1:6">
      <c r="A1988" s="15"/>
      <c r="B1988" s="8"/>
      <c r="C1988" s="8"/>
      <c r="D1988" s="8"/>
      <c r="E1988" s="8"/>
      <c r="F1988" s="12">
        <f>IF(B1988="","",IFERROR(INDEX(Items!$B$5:$B$504,MATCH(B1988,Items!$A$5:$A$504,0)),"Code not found"))</f>
        <v>0</v>
      </c>
    </row>
    <row r="1989" spans="1:6">
      <c r="A1989" s="15"/>
      <c r="B1989" s="8"/>
      <c r="C1989" s="8"/>
      <c r="D1989" s="8"/>
      <c r="E1989" s="8"/>
      <c r="F1989" s="12">
        <f>IF(B1989="","",IFERROR(INDEX(Items!$B$5:$B$504,MATCH(B1989,Items!$A$5:$A$504,0)),"Code not found"))</f>
        <v>0</v>
      </c>
    </row>
    <row r="1990" spans="1:6">
      <c r="A1990" s="15"/>
      <c r="B1990" s="8"/>
      <c r="C1990" s="8"/>
      <c r="D1990" s="8"/>
      <c r="E1990" s="8"/>
      <c r="F1990" s="12">
        <f>IF(B1990="","",IFERROR(INDEX(Items!$B$5:$B$504,MATCH(B1990,Items!$A$5:$A$504,0)),"Code not found"))</f>
        <v>0</v>
      </c>
    </row>
    <row r="1991" spans="1:6">
      <c r="A1991" s="15"/>
      <c r="B1991" s="8"/>
      <c r="C1991" s="8"/>
      <c r="D1991" s="8"/>
      <c r="E1991" s="8"/>
      <c r="F1991" s="12">
        <f>IF(B1991="","",IFERROR(INDEX(Items!$B$5:$B$504,MATCH(B1991,Items!$A$5:$A$504,0)),"Code not found"))</f>
        <v>0</v>
      </c>
    </row>
    <row r="1992" spans="1:6">
      <c r="A1992" s="15"/>
      <c r="B1992" s="8"/>
      <c r="C1992" s="8"/>
      <c r="D1992" s="8"/>
      <c r="E1992" s="8"/>
      <c r="F1992" s="12">
        <f>IF(B1992="","",IFERROR(INDEX(Items!$B$5:$B$504,MATCH(B1992,Items!$A$5:$A$504,0)),"Code not found"))</f>
        <v>0</v>
      </c>
    </row>
    <row r="1993" spans="1:6">
      <c r="A1993" s="15"/>
      <c r="B1993" s="8"/>
      <c r="C1993" s="8"/>
      <c r="D1993" s="8"/>
      <c r="E1993" s="8"/>
      <c r="F1993" s="12">
        <f>IF(B1993="","",IFERROR(INDEX(Items!$B$5:$B$504,MATCH(B1993,Items!$A$5:$A$504,0)),"Code not found"))</f>
        <v>0</v>
      </c>
    </row>
    <row r="1994" spans="1:6">
      <c r="A1994" s="15"/>
      <c r="B1994" s="8"/>
      <c r="C1994" s="8"/>
      <c r="D1994" s="8"/>
      <c r="E1994" s="8"/>
      <c r="F1994" s="12">
        <f>IF(B1994="","",IFERROR(INDEX(Items!$B$5:$B$504,MATCH(B1994,Items!$A$5:$A$504,0)),"Code not found"))</f>
        <v>0</v>
      </c>
    </row>
    <row r="1995" spans="1:6">
      <c r="A1995" s="15"/>
      <c r="B1995" s="8"/>
      <c r="C1995" s="8"/>
      <c r="D1995" s="8"/>
      <c r="E1995" s="8"/>
      <c r="F1995" s="12">
        <f>IF(B1995="","",IFERROR(INDEX(Items!$B$5:$B$504,MATCH(B1995,Items!$A$5:$A$504,0)),"Code not found"))</f>
        <v>0</v>
      </c>
    </row>
    <row r="1996" spans="1:6">
      <c r="A1996" s="15"/>
      <c r="B1996" s="8"/>
      <c r="C1996" s="8"/>
      <c r="D1996" s="8"/>
      <c r="E1996" s="8"/>
      <c r="F1996" s="12">
        <f>IF(B1996="","",IFERROR(INDEX(Items!$B$5:$B$504,MATCH(B1996,Items!$A$5:$A$504,0)),"Code not found"))</f>
        <v>0</v>
      </c>
    </row>
    <row r="1997" spans="1:6">
      <c r="A1997" s="15"/>
      <c r="B1997" s="8"/>
      <c r="C1997" s="8"/>
      <c r="D1997" s="8"/>
      <c r="E1997" s="8"/>
      <c r="F1997" s="12">
        <f>IF(B1997="","",IFERROR(INDEX(Items!$B$5:$B$504,MATCH(B1997,Items!$A$5:$A$504,0)),"Code not found"))</f>
        <v>0</v>
      </c>
    </row>
    <row r="1998" spans="1:6">
      <c r="A1998" s="15"/>
      <c r="B1998" s="8"/>
      <c r="C1998" s="8"/>
      <c r="D1998" s="8"/>
      <c r="E1998" s="8"/>
      <c r="F1998" s="12">
        <f>IF(B1998="","",IFERROR(INDEX(Items!$B$5:$B$504,MATCH(B1998,Items!$A$5:$A$504,0)),"Code not found"))</f>
        <v>0</v>
      </c>
    </row>
    <row r="1999" spans="1:6">
      <c r="A1999" s="15"/>
      <c r="B1999" s="8"/>
      <c r="C1999" s="8"/>
      <c r="D1999" s="8"/>
      <c r="E1999" s="8"/>
      <c r="F1999" s="12">
        <f>IF(B1999="","",IFERROR(INDEX(Items!$B$5:$B$504,MATCH(B1999,Items!$A$5:$A$504,0)),"Code not found"))</f>
        <v>0</v>
      </c>
    </row>
    <row r="2000" spans="1:6">
      <c r="A2000" s="15"/>
      <c r="B2000" s="8"/>
      <c r="C2000" s="8"/>
      <c r="D2000" s="8"/>
      <c r="E2000" s="8"/>
      <c r="F2000" s="12">
        <f>IF(B2000="","",IFERROR(INDEX(Items!$B$5:$B$504,MATCH(B2000,Items!$A$5:$A$504,0)),"Code not found"))</f>
        <v>0</v>
      </c>
    </row>
    <row r="2001" spans="1:6">
      <c r="A2001" s="15"/>
      <c r="B2001" s="8"/>
      <c r="C2001" s="8"/>
      <c r="D2001" s="8"/>
      <c r="E2001" s="8"/>
      <c r="F2001" s="12">
        <f>IF(B2001="","",IFERROR(INDEX(Items!$B$5:$B$504,MATCH(B2001,Items!$A$5:$A$504,0)),"Code not found"))</f>
        <v>0</v>
      </c>
    </row>
    <row r="2002" spans="1:6">
      <c r="A2002" s="15"/>
      <c r="B2002" s="8"/>
      <c r="C2002" s="8"/>
      <c r="D2002" s="8"/>
      <c r="E2002" s="8"/>
      <c r="F2002" s="12">
        <f>IF(B2002="","",IFERROR(INDEX(Items!$B$5:$B$504,MATCH(B2002,Items!$A$5:$A$504,0)),"Code not found"))</f>
        <v>0</v>
      </c>
    </row>
    <row r="2003" spans="1:6">
      <c r="A2003" s="15"/>
      <c r="B2003" s="8"/>
      <c r="C2003" s="8"/>
      <c r="D2003" s="8"/>
      <c r="E2003" s="8"/>
      <c r="F2003" s="12">
        <f>IF(B2003="","",IFERROR(INDEX(Items!$B$5:$B$504,MATCH(B2003,Items!$A$5:$A$504,0)),"Code not found"))</f>
        <v>0</v>
      </c>
    </row>
    <row r="2004" spans="1:6">
      <c r="A2004" s="15"/>
      <c r="B2004" s="8"/>
      <c r="C2004" s="8"/>
      <c r="D2004" s="8"/>
      <c r="E2004" s="8"/>
      <c r="F2004" s="12">
        <f>IF(B2004="","",IFERROR(INDEX(Items!$B$5:$B$504,MATCH(B2004,Items!$A$5:$A$504,0)),"Code not found"))</f>
        <v>0</v>
      </c>
    </row>
  </sheetData>
  <dataValidations count="2">
    <dataValidation type="list" allowBlank="1" showInputMessage="1" showErrorMessage="1" sqref="C5:C2004">
      <formula1>"IN,OUT"</formula1>
    </dataValidation>
    <dataValidation type="decimal" operator="greaterThan" allowBlank="1" showInputMessage="1" showErrorMessage="1" sqref="D5:D2004">
      <formula1>0</formula1>
    </dataValidation>
  </dataValidations>
  <pageMargins left="0.7" right="0.7" top="0.75" bottom="0.75" header="0.3" footer="0.3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How to use</vt:lpstr>
      <vt:lpstr>Items</vt:lpstr>
      <vt:lpstr>Stock In-Out</vt:lpstr>
      <vt:lpstr>Items!Print_Titles</vt:lpstr>
      <vt:lpstr>'Stock In-Out'!Print_Titles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2026-10-30T07:26:41Z</dcterms:created>
  <dcterms:modified xsi:type="dcterms:W3CDTF">2026-10-30T07:26:41Z</dcterms:modified>
</cp:coreProperties>
</file>